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<sst xmlns="http://schemas.openxmlformats.org/spreadsheetml/2006/main" count="3259" uniqueCount="1188">
  <si>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</si>
  <si>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</si>
  <si>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</si>
  <si>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</si>
  <si>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</si>
  <si>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</si>
  <si>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</si>
  <si>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</si>
  <si>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</si>
  <si>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</si>
  <si>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</si>
  <si>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</si>
  <si>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</si>
  <si>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</si>
  <si>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</si>
  <si>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</si>
  <si>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</si>
  <si>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</si>
  <si>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</si>
  <si>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</si>
  <si>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</si>
  <si>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</si>
  <si>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</si>
  <si>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</si>
  <si>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</si>
  <si>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</si>
  <si>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</si>
  <si>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</si>
  <si>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</si>
  <si>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</si>
  <si>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</si>
  <si>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</si>
  <si>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</si>
  <si>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</si>
  <si>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</si>
  <si>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</si>
  <si>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</si>
  <si>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</si>
  <si>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</si>
  <si>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</si>
  <si>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</si>
  <si>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</si>
  <si>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</si>
  <si>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</si>
  <si>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</si>
  <si>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</si>
  <si>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</si>
  <si>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</si>
  <si>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</si>
  <si>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</si>
  <si>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</si>
  <si>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</si>
  <si>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</si>
  <si>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</si>
  <si>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</si>
  <si>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</si>
  <si>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</si>
  <si>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</si>
  <si>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</si>
  <si>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</si>
  <si>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</si>
  <si>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</si>
  <si>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</si>
  <si>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</si>
  <si>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</si>
  <si>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</si>
  <si>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</si>
  <si>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</si>
  <si>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</si>
  <si>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</si>
  <si>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</si>
  <si>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</si>
  <si>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</si>
  <si>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</si>
  <si>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</si>
  <si>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</si>
  <si>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</si>
  <si>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</si>
  <si>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</si>
  <si>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</si>
  <si>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</si>
  <si>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</si>
  <si>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</si>
  <si>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</si>
  <si>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</si>
  <si>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</si>
  <si>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</si>
  <si>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</si>
  <si>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</si>
  <si>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</si>
  <si>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</si>
  <si>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</si>
  <si>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</si>
  <si>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</si>
  <si>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</si>
  <si>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</si>
  <si>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</si>
  <si>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</si>
  <si>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</si>
  <si>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</si>
  <si>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</si>
  <si>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</si>
  <si>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</si>
  <si>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</si>
  <si>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</si>
  <si>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</si>
  <si>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</si>
  <si>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</si>
  <si>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</si>
  <si>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</si>
  <si>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</si>
  <si>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</si>
  <si>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</si>
  <si>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</si>
  <si>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</si>
  <si>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</si>
  <si>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</si>
  <si>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</si>
  <si>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</si>
  <si>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</si>
  <si>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</si>
  <si>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</si>
  <si>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</si>
  <si>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</si>
  <si>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</si>
  <si>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</si>
  <si>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</si>
  <si>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</si>
  <si>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</si>
  <si>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</si>
  <si>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</si>
  <si>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</si>
  <si>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</si>
  <si>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</si>
  <si>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</si>
  <si>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</si>
  <si>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</si>
  <si>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</si>
  <si>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</si>
  <si>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</si>
  <si>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</si>
  <si>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</si>
  <si>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</si>
  <si>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</si>
  <si>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</si>
  <si>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</si>
  <si>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</si>
  <si>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</si>
  <si>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</si>
  <si>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</si>
  <si>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</si>
  <si>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</si>
  <si>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</si>
  <si>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</si>
  <si>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</si>
  <si>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</si>
  <si>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</si>
  <si>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</si>
  <si>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</si>
  <si>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</si>
  <si>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</si>
  <si>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</si>
  <si>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</si>
  <si>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</si>
  <si>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</si>
  <si>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</si>
  <si>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</si>
  <si>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</si>
  <si>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</si>
  <si>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</si>
  <si>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</si>
  <si>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</si>
  <si>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</si>
  <si>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</si>
  <si>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</si>
  <si>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</si>
  <si>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</si>
  <si>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</si>
  <si>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</si>
  <si>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</si>
  <si>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</si>
  <si>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</si>
  <si>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</si>
  <si>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</si>
  <si>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</si>
  <si>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</si>
  <si>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</si>
  <si>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</si>
  <si>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</si>
  <si>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</si>
  <si>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</si>
  <si>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</si>
  <si>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</si>
  <si>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</si>
  <si>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</si>
  <si>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</si>
  <si>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</si>
  <si>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</si>
  <si>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</si>
  <si>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</si>
  <si>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</si>
  <si>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</si>
  <si>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</si>
  <si>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</si>
  <si>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</si>
  <si>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</si>
  <si>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</si>
  <si>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</si>
  <si>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</si>
  <si>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</si>
  <si>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</si>
  <si>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</si>
  <si>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</si>
  <si>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</si>
  <si>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</si>
  <si>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</si>
  <si>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</si>
  <si>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</si>
  <si>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</si>
  <si>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</si>
  <si>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</si>
  <si>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</si>
  <si>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</si>
  <si>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</si>
  <si>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</si>
  <si>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</si>
  <si>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</si>
  <si>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</si>
  <si>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</si>
  <si>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</si>
  <si>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</si>
  <si>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</si>
  <si>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</si>
  <si>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</si>
  <si>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</si>
  <si>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</si>
  <si>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</si>
  <si>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</si>
  <si>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</si>
  <si>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</si>
  <si>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</si>
  <si>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</si>
  <si>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</si>
  <si>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</si>
  <si>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</si>
  <si>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</si>
  <si>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</si>
  <si>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</si>
  <si>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</si>
  <si>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</si>
  <si>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</si>
  <si>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</si>
  <si>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</si>
  <si>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</si>
  <si>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</si>
  <si>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</si>
  <si>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</si>
  <si>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</si>
  <si>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</si>
  <si>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</si>
  <si>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</si>
  <si>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</si>
  <si>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</si>
  <si>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</si>
  <si>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</si>
  <si>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</si>
  <si>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</si>
  <si>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</si>
  <si>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</si>
  <si>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</si>
  <si>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</si>
  <si>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</si>
  <si>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</si>
  <si>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</si>
  <si>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</si>
  <si>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</si>
  <si>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</si>
  <si>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</si>
  <si>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</si>
  <si>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</si>
  <si>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</si>
  <si>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</si>
  <si>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</si>
  <si>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</si>
  <si>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</si>
  <si>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</si>
  <si>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</si>
  <si>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</si>
  <si>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</si>
  <si>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</si>
  <si>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</si>
  <si>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</si>
  <si>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</si>
  <si>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</si>
  <si>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</si>
  <si>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</si>
  <si>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</si>
  <si>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</si>
  <si>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</si>
  <si>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</si>
  <si>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</si>
  <si>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</si>
  <si>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</si>
  <si>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</si>
  <si>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</si>
  <si>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</si>
  <si>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</si>
  <si>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</si>
  <si>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</si>
  <si>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</si>
  <si>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</si>
  <si>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</si>
  <si>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</si>
  <si>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</si>
  <si>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</si>
  <si>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</si>
  <si>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</si>
  <si>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</si>
  <si>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</si>
  <si>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</si>
  <si>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</si>
  <si>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</si>
  <si>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</si>
  <si>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</si>
  <si>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</si>
  <si>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</si>
  <si>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</si>
  <si>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</si>
  <si>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</si>
  <si>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</si>
  <si>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</si>
  <si>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</si>
  <si>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</si>
  <si>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</si>
  <si>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</si>
  <si>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</si>
  <si>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</si>
  <si>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</si>
  <si>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</si>
  <si>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</si>
  <si>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</si>
  <si>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</si>
  <si>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</si>
  <si>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</si>
  <si>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</si>
  <si>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</si>
  <si>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</si>
  <si>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</si>
  <si>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</si>
  <si>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</si>
  <si>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</si>
  <si>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</si>
  <si>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</si>
  <si>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</si>
  <si>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</si>
  <si>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</si>
  <si>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</si>
  <si>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</si>
  <si>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</si>
  <si>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</si>
  <si>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</si>
  <si>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</si>
  <si>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</si>
  <si>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</si>
  <si>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</si>
  <si>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</si>
  <si>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</si>
  <si>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</si>
  <si>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</si>
  <si>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</si>
  <si>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</si>
  <si>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</si>
  <si>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</si>
  <si>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</si>
  <si>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</si>
  <si>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</si>
  <si>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</si>
  <si>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</si>
  <si>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</si>
  <si>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</si>
  <si>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</si>
  <si>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</si>
  <si>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</si>
  <si>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</si>
  <si>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</si>
  <si>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</si>
  <si>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</si>
  <si>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</si>
  <si>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</si>
  <si>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</si>
  <si>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</si>
  <si>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</si>
  <si>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</si>
  <si>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</si>
  <si>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</si>
  <si>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</si>
  <si>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</si>
  <si>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</si>
  <si>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</si>
  <si>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</si>
  <si>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</si>
  <si>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</si>
  <si>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</si>
  <si>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</si>
  <si>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</si>
  <si>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</si>
  <si>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</si>
  <si>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</si>
  <si>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</si>
  <si>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</si>
  <si>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</si>
  <si>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</si>
  <si>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</si>
  <si>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</si>
  <si>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</si>
  <si>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</si>
  <si>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</si>
  <si>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</si>
  <si>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</si>
  <si>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</si>
  <si>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</si>
  <si>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</si>
  <si>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</si>
  <si>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</si>
  <si>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</si>
  <si>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</si>
  <si>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</si>
  <si>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</si>
  <si>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</si>
  <si>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</si>
  <si>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</si>
  <si>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</si>
  <si>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</si>
  <si>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</si>
  <si>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</si>
  <si>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</si>
  <si>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</si>
  <si>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</si>
  <si>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</si>
  <si>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</si>
  <si>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</si>
  <si>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</si>
  <si>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</si>
  <si>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</si>
  <si>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</si>
  <si>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</si>
  <si>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</si>
  <si>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</si>
  <si>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</si>
  <si>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</si>
  <si>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</si>
  <si>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</si>
  <si>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</si>
  <si>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</si>
  <si>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</si>
  <si>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</si>
  <si>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</si>
  <si>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</si>
  <si>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</si>
  <si>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</si>
  <si>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</si>
  <si>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</si>
  <si>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</si>
  <si>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</si>
  <si>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</si>
  <si>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</si>
  <si>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</si>
  <si>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</si>
  <si>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</si>
  <si>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</si>
  <si>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</si>
  <si>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</si>
  <si>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</si>
  <si>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</si>
  <si>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</si>
  <si>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</si>
  <si>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</si>
  <si>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</si>
  <si>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</si>
  <si>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</si>
  <si>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</si>
  <si>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</si>
  <si>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</si>
  <si>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</si>
  <si>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</si>
  <si>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</si>
  <si>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</si>
  <si>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</si>
  <si>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</si>
  <si>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</si>
  <si>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</si>
  <si>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</si>
  <si>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</si>
  <si>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</si>
  <si>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</si>
  <si>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</si>
  <si>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</si>
  <si>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</si>
  <si>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</si>
  <si>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</si>
  <si>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</si>
  <si>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</si>
  <si>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</si>
  <si>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</si>
  <si>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</si>
  <si>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</si>
  <si>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</si>
  <si>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</si>
  <si>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</si>
  <si>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</si>
  <si>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</si>
  <si>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</si>
  <si>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</si>
  <si>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</si>
  <si>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</si>
  <si>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</si>
  <si>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</si>
  <si>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</si>
  <si>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</si>
  <si>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</si>
  <si>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</si>
  <si>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</si>
  <si>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</si>
  <si>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</si>
  <si>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</si>
  <si>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</si>
  <si>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</si>
  <si>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</si>
  <si>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</si>
  <si>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</si>
  <si>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</si>
  <si>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</si>
  <si>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</si>
  <si>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</si>
  <si>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</si>
  <si>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</si>
  <si>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</si>
  <si>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</si>
  <si>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</si>
  <si>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</si>
  <si>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</si>
  <si>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</si>
  <si>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</si>
  <si>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</si>
  <si>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</si>
  <si>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</si>
  <si>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</si>
  <si>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</si>
  <si>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</si>
  <si>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</si>
  <si>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</si>
  <si>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</si>
  <si>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</si>
  <si>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</si>
  <si>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</si>
  <si>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</si>
  <si>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</si>
  <si>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</si>
  <si>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</si>
  <si>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</si>
  <si>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</si>
  <si>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</si>
  <si>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</si>
  <si>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</si>
  <si>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</si>
  <si>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</si>
  <si>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</si>
  <si>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</si>
  <si>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</si>
  <si>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</si>
  <si>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</si>
  <si>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</si>
  <si>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</si>
  <si>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</si>
  <si>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</si>
  <si>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</si>
  <si>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</si>
  <si>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</si>
  <si>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</si>
  <si>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</si>
  <si>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</si>
  <si>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</si>
  <si>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</si>
  <si>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</si>
  <si>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</si>
  <si>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</si>
  <si>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</si>
  <si>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</si>
  <si>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</si>
  <si>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</si>
  <si>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</si>
  <si>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</si>
  <si>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</si>
  <si>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</si>
  <si>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</si>
  <si>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</si>
  <si>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</si>
  <si>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</si>
  <si>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</si>
  <si>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</si>
  <si>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</si>
  <si>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</si>
  <si>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</si>
  <si>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</si>
  <si>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</si>
  <si>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</si>
  <si>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</si>
  <si>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</si>
  <si>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</si>
  <si>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</si>
  <si>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</si>
  <si>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</si>
  <si>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</si>
  <si>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</si>
  <si>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</si>
  <si>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</si>
  <si>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</si>
  <si>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</si>
  <si>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</si>
  <si>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</si>
  <si>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</si>
  <si>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</si>
  <si>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</si>
  <si>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</si>
  <si>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</si>
  <si>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</si>
  <si>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</si>
  <si>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</si>
  <si>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</si>
  <si>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</si>
  <si>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</si>
  <si>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</si>
  <si>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</si>
  <si>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</si>
  <si>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</si>
  <si>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</si>
  <si>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</si>
  <si>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</si>
  <si>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</si>
  <si>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</si>
  <si>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</si>
  <si>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</si>
  <si>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</si>
  <si>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</si>
  <si>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</si>
  <si>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</si>
  <si>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</si>
  <si>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</si>
  <si>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</si>
  <si>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</si>
  <si>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</si>
  <si>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</si>
  <si>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</si>
  <si>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</si>
  <si>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</si>
  <si>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</si>
  <si>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</si>
  <si>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</si>
  <si>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</si>
  <si>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</si>
  <si>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</si>
  <si>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</si>
  <si>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</si>
  <si>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</si>
  <si>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</si>
  <si>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</si>
  <si>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</si>
  <si>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</si>
  <si>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</si>
  <si>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</si>
  <si>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</si>
  <si>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</si>
  <si>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</si>
  <si>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</si>
  <si>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</si>
  <si>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</si>
  <si>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</si>
  <si>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</si>
  <si>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</si>
  <si>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</si>
  <si>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</si>
  <si>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</si>
  <si>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</si>
  <si>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</si>
  <si>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</si>
  <si>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</si>
  <si>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</si>
  <si>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</si>
  <si>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</si>
  <si>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</si>
  <si>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</si>
  <si>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</si>
  <si>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</si>
  <si>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</si>
  <si>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</si>
  <si>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</si>
  <si>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</si>
  <si>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</si>
  <si>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</si>
  <si>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</si>
  <si>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</si>
  <si>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</si>
  <si>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</si>
  <si>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</si>
  <si>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</si>
  <si>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</si>
  <si>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</si>
  <si>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</si>
  <si>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</si>
  <si>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</si>
  <si>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</si>
  <si>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</si>
  <si>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</si>
  <si>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</si>
  <si>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</si>
  <si>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</si>
  <si>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</si>
  <si>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</si>
  <si>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</si>
  <si>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</si>
  <si>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</si>
  <si>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</si>
  <si>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</si>
  <si>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</si>
  <si>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</si>
  <si>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</si>
  <si>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</si>
  <si>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</si>
  <si>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</si>
  <si>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</si>
  <si>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</si>
  <si>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</si>
  <si>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</si>
  <si>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</si>
  <si>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</si>
  <si>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</si>
  <si>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</si>
  <si>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</si>
  <si>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</si>
  <si>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</si>
  <si>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</si>
  <si>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</si>
  <si>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</si>
  <si>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</si>
  <si>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</si>
  <si>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</si>
  <si>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</si>
  <si>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</si>
  <si>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</si>
  <si>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</si>
  <si>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</si>
  <si>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</si>
  <si>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</si>
  <si>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</si>
  <si>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</si>
  <si>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</si>
  <si>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</si>
  <si>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</si>
  <si>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</si>
  <si>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</si>
  <si>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</si>
  <si>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</si>
  <si>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</si>
  <si>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</si>
  <si>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</si>
  <si>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</si>
  <si>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</si>
  <si>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</si>
  <si>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</si>
  <si>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</si>
  <si>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</si>
  <si>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</si>
  <si>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</si>
  <si>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</si>
  <si>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</si>
  <si>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</si>
  <si>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</si>
  <si>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</si>
  <si>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</si>
  <si>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</si>
  <si>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</si>
  <si>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</si>
  <si>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</si>
  <si>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</si>
  <si>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</si>
  <si>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</si>
  <si>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</si>
  <si>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</si>
  <si>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</si>
  <si>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</si>
  <si>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</si>
  <si>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</si>
  <si>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</si>
  <si>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</si>
  <si>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</si>
  <si>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</si>
  <si>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</si>
  <si>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</si>
  <si>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</si>
  <si>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</si>
  <si>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</si>
  <si>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</si>
  <si>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</si>
  <si>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</si>
  <si>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</si>
  <si>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</si>
  <si>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</si>
  <si>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</si>
  <si>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</si>
  <si>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</si>
  <si>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</si>
  <si>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</si>
  <si>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</si>
  <si>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</si>
  <si>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</si>
  <si>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</si>
  <si>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</si>
  <si>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</si>
  <si>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</si>
  <si>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</si>
  <si>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</si>
  <si>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</si>
  <si>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</si>
  <si>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</si>
  <si>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</si>
  <si>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</si>
  <si>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</si>
  <si>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</si>
  <si>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</si>
  <si>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</si>
  <si>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</si>
  <si>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</si>
  <si>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</si>
  <si>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</si>
  <si>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</si>
  <si>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</si>
  <si>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</si>
  <si>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</si>
  <si>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</si>
  <si>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</si>
  <si>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</si>
  <si>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</si>
  <si>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</si>
  <si>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</si>
  <si>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</si>
  <si>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</si>
  <si>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</si>
  <si>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</si>
  <si>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</si>
  <si>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</si>
  <si>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</si>
  <si>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</si>
  <si>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</si>
  <si>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</si>
  <si>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</si>
  <si>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</si>
  <si>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</si>
  <si>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</si>
  <si>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</si>
  <si>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</si>
  <si>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</si>
  <si>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</si>
  <si>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</si>
  <si>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</si>
  <si>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</si>
  <si>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</si>
  <si>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</si>
  <si>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</si>
  <si>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</si>
  <si>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</si>
  <si>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</si>
  <si>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</si>
  <si>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</si>
  <si>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</si>
  <si>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</si>
  <si>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</si>
  <si>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</si>
  <si>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</si>
  <si>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</si>
  <si>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</si>
  <si>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</si>
  <si>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</si>
  <si>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</si>
  <si>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</si>
  <si>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</si>
  <si>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</si>
  <si>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</si>
  <si>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</si>
  <si>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</si>
  <si>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</si>
  <si>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</si>
  <si>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</si>
  <si>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</si>
  <si>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</si>
  <si>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</si>
  <si>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</si>
  <si>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</si>
  <si>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</si>
  <si>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</si>
  <si>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</si>
  <si>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</si>
  <si>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</si>
  <si>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</si>
  <si>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</si>
  <si>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</si>
  <si>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</si>
  <si>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</si>
  <si>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</si>
  <si>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</si>
  <si>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</si>
  <si>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</si>
  <si>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</si>
  <si>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</si>
  <si>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</si>
  <si>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</si>
  <si>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</si>
  <si>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</si>
  <si>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</si>
  <si>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</si>
  <si>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</si>
  <si>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</si>
  <si>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</si>
  <si>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</si>
  <si>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</si>
  <si>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</si>
  <si>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</si>
  <si>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</si>
  <si>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</si>
  <si>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</si>
  <si>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</si>
  <si>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</si>
  <si>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</si>
  <si>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</si>
  <si>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</si>
  <si>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</si>
  <si>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</si>
  <si>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</si>
  <si>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</si>
  <si>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</si>
  <si>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</si>
  <si>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</si>
  <si>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</si>
  <si>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</si>
  <si>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</si>
  <si>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</si>
  <si>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</si>
  <si>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</si>
  <si>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</si>
  <si>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</si>
  <si>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</si>
  <si>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</si>
  <si>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</si>
  <si>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</si>
  <si>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</si>
  <si>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</si>
  <si>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</si>
  <si>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</si>
  <si>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</si>
  <si>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</si>
  <si>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</si>
  <si>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</si>
  <si>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</si>
  <si>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</si>
  <si>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</si>
  <si>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</si>
  <si>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</si>
  <si>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</si>
  <si>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</si>
  <si>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</si>
  <si>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</si>
  <si>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</si>
  <si>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</si>
  <si>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</si>
  <si>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</si>
  <si>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</si>
  <si>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</si>
  <si>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</si>
  <si>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</si>
  <si>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</si>
  <si>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</si>
  <si>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</si>
  <si>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</si>
  <si>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</si>
  <si>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</si>
  <si>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</si>
  <si>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</si>
  <si>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</si>
  <si>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</si>
  <si>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</si>
  <si>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</si>
  <si>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</si>
  <si>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</si>
  <si>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</si>
  <si>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</si>
  <si>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</si>
  <si>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</si>
  <si>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</si>
  <si>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</si>
  <si>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</si>
  <si>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</si>
  <si>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</si>
  <si>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</si>
  <si>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</si>
  <si>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</si>
  <si>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</si>
  <si>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</si>
  <si>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</si>
  <si>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</si>
  <si>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</si>
  <si>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</si>
  <si>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</si>
  <si>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</si>
  <si>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</si>
  <si>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</si>
  <si>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</si>
  <si>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</si>
  <si>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</si>
  <si>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</si>
  <si>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</si>
  <si>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</si>
  <si>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</si>
  <si>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</si>
  <si>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</si>
  <si>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</si>
  <si>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</si>
  <si>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</si>
  <si>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</si>
  <si>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</si>
  <si>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</si>
  <si>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</si>
  <si>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</si>
  <si>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</si>
  <si>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</si>
  <si>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</si>
  <si>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</si>
  <si>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</si>
  <si>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</si>
  <si>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</si>
  <si>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</si>
  <si>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</si>
  <si>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</si>
  <si>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</si>
  <si>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</si>
  <si>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</si>
  <si>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</si>
  <si>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</si>
  <si>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</si>
  <si>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</si>
  <si>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</si>
  <si>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</si>
  <si>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</si>
  <si>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</si>
  <si>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</si>
  <si>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</si>
  <si>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</si>
  <si>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</si>
  <si>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</si>
  <si>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</si>
  <si>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</si>
  <si>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</si>
  <si>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</si>
  <si>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</si>
  <si>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</si>
  <si>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</si>
  <si>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</si>
  <si>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</si>
  <si>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</si>
  <si>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</si>
  <si>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</si>
  <si>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</si>
  <si>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</si>
  <si>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</si>
  <si>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</si>
  <si>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</si>
  <si>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</si>
  <si>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</si>
  <si>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</si>
  <si>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</si>
  <si>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</si>
  <si>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</si>
  <si>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</si>
  <si>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</si>
  <si>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</si>
  <si>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</si>
  <si>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</si>
  <si>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</si>
  <si>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</si>
  <si>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</si>
  <si>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</si>
  <si>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</si>
  <si>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</si>
  <si>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</si>
  <si>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</si>
  <si>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</si>
  <si>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</si>
  <si>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</si>
  <si>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</si>
  <si>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</si>
  <si>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</si>
  <si>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</si>
  <si>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</si>
  <si>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</si>
  <si>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</si>
  <si>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</si>
  <si>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</si>
  <si>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</si>
  <si>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</si>
  <si>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</si>
  <si>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</si>
  <si>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</si>
  <si>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</si>
  <si>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</si>
  <si>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</si>
  <si>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</si>
  <si>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</si>
  <si>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</si>
  <si>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</si>
  <si>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</si>
  <si>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</si>
  <si>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</si>
  <si>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</si>
  <si>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</si>
  <si>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</si>
  <si>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</si>
  <si>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</si>
  <si>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</si>
  <si>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</si>
  <si>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</si>
  <si>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</si>
  <si>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</si>
  <si>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</si>
  <si>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</si>
  <si>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</si>
  <si>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</si>
  <si>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</si>
  <si>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</si>
  <si>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</si>
  <si>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</si>
  <si>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</si>
  <si>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</si>
  <si>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</si>
  <si>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</si>
  <si>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</si>
  <si>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</si>
  <si>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</si>
  <si>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</si>
  <si>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</si>
  <si>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</si>
  <si>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</si>
  <si>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</si>
  <si>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</si>
  <si>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</si>
  <si>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</si>
  <si>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</si>
  <si>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</si>
  <si>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</si>
  <si>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</si>
  <si>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</si>
  <si>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</si>
  <si>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</si>
  <si>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</si>
  <si>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</si>
  <si>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</si>
  <si>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</si>
  <si>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</si>
  <si>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</si>
  <si>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</si>
  <si>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</si>
  <si>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</si>
  <si>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</si>
  <si>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</si>
  <si>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</si>
  <si>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</si>
  <si>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</si>
  <si>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</si>
  <si>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</si>
  <si>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</si>
  <si>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</si>
  <si>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</si>
  <si>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</si>
  <si>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</si>
  <si>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</si>
  <si>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</si>
  <si>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 xml:space="preserve">ФОНД ДЕРЖАВНОГО МАЙНА УКРАЇНИ </t>
  </si>
  <si>
    <t>ПРИВАТНЕ АКЦІОНЕРНЕ ТОВАРИСТВО  "ШАХТА "НАДІЯ"</t>
  </si>
  <si>
    <t xml:space="preserve">МІНІСТЕРСТВО КУЛЬТУРИ, МОЛОДІ ТА СПОРТУ УКРАЇНИ 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</si>
  <si>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</si>
  <si>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20.03.2020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</si>
</sst>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4" t="s">
        <v>1187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5" customFormat="1" ht="18.75" customHeight="1">
      <c r="A2" s="66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2" t="s">
        <v>0</v>
      </c>
      <c r="B5" s="58" t="s">
        <v>1</v>
      </c>
      <c r="C5" s="58" t="s">
        <v>26</v>
      </c>
      <c r="D5" s="58"/>
      <c r="E5" s="58"/>
      <c r="F5" s="58" t="s">
        <v>27</v>
      </c>
      <c r="G5" s="58"/>
      <c r="H5" s="58"/>
      <c r="I5" s="58" t="s">
        <v>29</v>
      </c>
      <c r="J5" s="58"/>
      <c r="K5" s="58"/>
      <c r="L5" s="58" t="s">
        <v>30</v>
      </c>
      <c r="M5" s="58"/>
      <c r="N5" s="58"/>
      <c r="O5" s="58" t="s">
        <v>28</v>
      </c>
      <c r="P5" s="59"/>
      <c r="Q5" s="59"/>
      <c r="R5" s="60">
        <v>1</v>
      </c>
      <c r="S5" s="60"/>
      <c r="T5" s="60"/>
    </row>
    <row r="6" spans="1:20" ht="13.5" customHeight="1">
      <c r="A6" s="62"/>
      <c r="B6" s="6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43910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2" t="s">
        <v>0</v>
      </c>
      <c r="B10" s="58" t="s">
        <v>1</v>
      </c>
      <c r="C10" s="58" t="s">
        <v>26</v>
      </c>
      <c r="D10" s="58"/>
      <c r="E10" s="58"/>
      <c r="F10" s="58" t="s">
        <v>27</v>
      </c>
      <c r="G10" s="58"/>
      <c r="H10" s="58"/>
      <c r="I10" s="58" t="s">
        <v>29</v>
      </c>
      <c r="J10" s="58"/>
      <c r="K10" s="58"/>
      <c r="L10" s="58" t="s">
        <v>30</v>
      </c>
      <c r="M10" s="58"/>
      <c r="N10" s="58"/>
      <c r="O10" s="58" t="s">
        <v>28</v>
      </c>
      <c r="P10" s="59"/>
      <c r="Q10" s="59"/>
      <c r="R10" s="60">
        <v>1</v>
      </c>
      <c r="S10" s="60"/>
      <c r="T10" s="60"/>
    </row>
    <row r="11" spans="1:20" ht="13.5" customHeight="1">
      <c r="A11" s="62"/>
      <c r="B11" s="5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43910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2" t="s">
        <v>0</v>
      </c>
      <c r="B15" s="58" t="s">
        <v>1</v>
      </c>
      <c r="C15" s="58" t="s">
        <v>26</v>
      </c>
      <c r="D15" s="58"/>
      <c r="E15" s="58"/>
      <c r="F15" s="58" t="s">
        <v>27</v>
      </c>
      <c r="G15" s="58"/>
      <c r="H15" s="58"/>
      <c r="I15" s="58" t="s">
        <v>29</v>
      </c>
      <c r="J15" s="58"/>
      <c r="K15" s="58"/>
      <c r="L15" s="58" t="s">
        <v>30</v>
      </c>
      <c r="M15" s="58"/>
      <c r="N15" s="58"/>
      <c r="O15" s="58" t="s">
        <v>28</v>
      </c>
      <c r="P15" s="59"/>
      <c r="Q15" s="59"/>
      <c r="R15" s="60">
        <v>1</v>
      </c>
      <c r="S15" s="60"/>
      <c r="T15" s="60"/>
    </row>
    <row r="16" spans="1:20" ht="13.5" customHeight="1">
      <c r="A16" s="62"/>
      <c r="B16" s="6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43910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2" t="s">
        <v>0</v>
      </c>
      <c r="B20" s="58" t="s">
        <v>1</v>
      </c>
      <c r="C20" s="58" t="s">
        <v>26</v>
      </c>
      <c r="D20" s="58"/>
      <c r="E20" s="58"/>
      <c r="F20" s="58" t="s">
        <v>27</v>
      </c>
      <c r="G20" s="58"/>
      <c r="H20" s="58"/>
      <c r="I20" s="58" t="s">
        <v>29</v>
      </c>
      <c r="J20" s="58"/>
      <c r="K20" s="58"/>
      <c r="L20" s="58" t="s">
        <v>30</v>
      </c>
      <c r="M20" s="58"/>
      <c r="N20" s="58"/>
      <c r="O20" s="58" t="s">
        <v>28</v>
      </c>
      <c r="P20" s="59"/>
      <c r="Q20" s="59"/>
      <c r="R20" s="60">
        <v>1</v>
      </c>
      <c r="S20" s="60"/>
      <c r="T20" s="60"/>
    </row>
    <row r="21" spans="1:20" ht="13.5" customHeight="1">
      <c r="A21" s="62"/>
      <c r="B21" s="6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43910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2" t="s">
        <v>0</v>
      </c>
      <c r="B25" s="58" t="s">
        <v>1</v>
      </c>
      <c r="C25" s="58" t="s">
        <v>26</v>
      </c>
      <c r="D25" s="58"/>
      <c r="E25" s="58"/>
      <c r="F25" s="58" t="s">
        <v>27</v>
      </c>
      <c r="G25" s="58"/>
      <c r="H25" s="58"/>
      <c r="I25" s="58" t="s">
        <v>29</v>
      </c>
      <c r="J25" s="58"/>
      <c r="K25" s="58"/>
      <c r="L25" s="58" t="s">
        <v>30</v>
      </c>
      <c r="M25" s="58"/>
      <c r="N25" s="58"/>
      <c r="O25" s="58" t="s">
        <v>28</v>
      </c>
      <c r="P25" s="59"/>
      <c r="Q25" s="59"/>
      <c r="R25" s="60">
        <v>1</v>
      </c>
      <c r="S25" s="60"/>
      <c r="T25" s="60"/>
    </row>
    <row r="26" spans="1:20" ht="13.5" customHeight="1">
      <c r="A26" s="62"/>
      <c r="B26" s="6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43910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8" t="s">
        <v>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8" t="s">
        <v>26</v>
      </c>
      <c r="D31" s="58"/>
      <c r="E31" s="58"/>
      <c r="F31" s="58" t="s">
        <v>27</v>
      </c>
      <c r="G31" s="58"/>
      <c r="H31" s="58"/>
      <c r="I31" s="58" t="s">
        <v>29</v>
      </c>
      <c r="J31" s="58"/>
      <c r="K31" s="58"/>
      <c r="L31" s="58" t="s">
        <v>30</v>
      </c>
      <c r="M31" s="58"/>
      <c r="N31" s="58"/>
      <c r="O31" s="58" t="s">
        <v>28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43910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99</v>
      </c>
      <c r="S32" s="57"/>
      <c r="T32" s="57"/>
    </row>
    <row r="33" spans="1:20" s="3" customFormat="1" ht="14.25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8" t="s">
        <v>26</v>
      </c>
      <c r="D35" s="58"/>
      <c r="E35" s="58"/>
      <c r="F35" s="58" t="s">
        <v>27</v>
      </c>
      <c r="G35" s="58"/>
      <c r="H35" s="58"/>
      <c r="I35" s="58" t="s">
        <v>29</v>
      </c>
      <c r="J35" s="58"/>
      <c r="K35" s="58"/>
      <c r="L35" s="58" t="s">
        <v>30</v>
      </c>
      <c r="M35" s="58"/>
      <c r="N35" s="58"/>
      <c r="O35" s="58" t="s">
        <v>28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43910</v>
      </c>
      <c r="B36" s="14">
        <v>34</v>
      </c>
      <c r="C36" s="57">
        <v>15</v>
      </c>
      <c r="D36" s="57"/>
      <c r="E36" s="57"/>
      <c r="F36" s="57">
        <v>4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2</v>
      </c>
      <c r="S36" s="57"/>
      <c r="T36" s="57"/>
    </row>
    <row r="37" spans="1:20" ht="22.5" customHeight="1">
      <c r="A37" s="68" t="s">
        <v>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8" t="s">
        <v>26</v>
      </c>
      <c r="D39" s="58"/>
      <c r="E39" s="58"/>
      <c r="F39" s="58" t="s">
        <v>27</v>
      </c>
      <c r="G39" s="58"/>
      <c r="H39" s="58"/>
      <c r="I39" s="58" t="s">
        <v>29</v>
      </c>
      <c r="J39" s="58"/>
      <c r="K39" s="58"/>
      <c r="L39" s="58" t="s">
        <v>30</v>
      </c>
      <c r="M39" s="58"/>
      <c r="N39" s="58"/>
      <c r="O39" s="58" t="s">
        <v>28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43910</v>
      </c>
      <c r="B40" s="14">
        <v>18</v>
      </c>
      <c r="C40" s="57">
        <v>0</v>
      </c>
      <c r="D40" s="57"/>
      <c r="E40" s="57"/>
      <c r="F40" s="57">
        <v>0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18</v>
      </c>
      <c r="S40" s="57"/>
      <c r="T40" s="57"/>
    </row>
    <row r="41" spans="1:20" s="4" customFormat="1" ht="26.25" customHeight="1">
      <c r="A41" s="69" t="s">
        <v>13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8" t="s">
        <v>26</v>
      </c>
      <c r="D43" s="58"/>
      <c r="E43" s="58"/>
      <c r="F43" s="58" t="s">
        <v>27</v>
      </c>
      <c r="G43" s="58"/>
      <c r="H43" s="58"/>
      <c r="I43" s="58" t="s">
        <v>29</v>
      </c>
      <c r="J43" s="58"/>
      <c r="K43" s="58"/>
      <c r="L43" s="58" t="s">
        <v>30</v>
      </c>
      <c r="M43" s="58"/>
      <c r="N43" s="58"/>
      <c r="O43" s="58" t="s">
        <v>28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43910</v>
      </c>
      <c r="B44" s="14">
        <v>185</v>
      </c>
      <c r="C44" s="57">
        <v>20</v>
      </c>
      <c r="D44" s="57"/>
      <c r="E44" s="57"/>
      <c r="F44" s="57">
        <v>10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119</v>
      </c>
      <c r="S44" s="57"/>
      <c r="T44" s="57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106">
      <selection activeCell="A1" sqref="A1:IV1"/>
    </sheetView>
  </sheetViews>
  <sheetFormatPr defaultColWidth="9.00390625" defaultRowHeight="12.75"/>
  <cols>
    <col min="1" max="1" width="4.875" style="56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1167</v>
      </c>
      <c r="F1" s="31" t="s">
        <v>1164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1165</v>
      </c>
      <c r="Q1" s="31" t="s">
        <v>1166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1169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1169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1177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1186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100</v>
      </c>
      <c r="P21" s="52">
        <v>0.25</v>
      </c>
      <c r="Q21" s="54">
        <f t="shared" si="0"/>
        <v>3026892.7811734998</v>
      </c>
      <c r="R21" s="36">
        <v>37471933</v>
      </c>
      <c r="S21" s="36" t="s">
        <v>101</v>
      </c>
      <c r="T21" s="36">
        <v>86115</v>
      </c>
    </row>
    <row r="22" spans="1:20" ht="60">
      <c r="A22" s="36">
        <v>21</v>
      </c>
      <c r="B22" s="37">
        <v>171121</v>
      </c>
      <c r="C22" s="38" t="s">
        <v>102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1186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103</v>
      </c>
      <c r="P22" s="52">
        <v>0.25</v>
      </c>
      <c r="Q22" s="54">
        <f t="shared" si="0"/>
        <v>1371920</v>
      </c>
      <c r="R22" s="36">
        <v>37471933</v>
      </c>
      <c r="S22" s="36" t="s">
        <v>104</v>
      </c>
      <c r="T22" s="36">
        <v>94300</v>
      </c>
    </row>
    <row r="23" spans="1:20" ht="60">
      <c r="A23" s="36">
        <v>22</v>
      </c>
      <c r="B23" s="37">
        <v>174036</v>
      </c>
      <c r="C23" s="38" t="s">
        <v>105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1186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106</v>
      </c>
      <c r="P23" s="52">
        <v>0.25</v>
      </c>
      <c r="Q23" s="54">
        <f t="shared" si="0"/>
        <v>183178</v>
      </c>
      <c r="R23" s="36">
        <v>37471933</v>
      </c>
      <c r="S23" s="36" t="s">
        <v>107</v>
      </c>
      <c r="T23" s="36">
        <v>91047</v>
      </c>
    </row>
    <row r="24" spans="1:20" ht="48">
      <c r="A24" s="36">
        <v>23</v>
      </c>
      <c r="B24" s="37">
        <v>174071</v>
      </c>
      <c r="C24" s="38" t="s">
        <v>108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1186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109</v>
      </c>
      <c r="P24" s="52">
        <v>0.25</v>
      </c>
      <c r="Q24" s="54">
        <f t="shared" si="0"/>
        <v>2240414.5</v>
      </c>
      <c r="R24" s="36">
        <v>33833561</v>
      </c>
      <c r="S24" s="36" t="s">
        <v>110</v>
      </c>
      <c r="T24" s="36">
        <v>83003</v>
      </c>
    </row>
    <row r="25" spans="1:20" ht="48">
      <c r="A25" s="36">
        <v>24</v>
      </c>
      <c r="B25" s="37">
        <v>174668</v>
      </c>
      <c r="C25" s="38" t="s">
        <v>111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1186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112</v>
      </c>
      <c r="P25" s="52">
        <v>0.25</v>
      </c>
      <c r="Q25" s="54">
        <f t="shared" si="0"/>
        <v>64414920.49999999</v>
      </c>
      <c r="R25" s="36">
        <v>37471933</v>
      </c>
      <c r="S25" s="36" t="s">
        <v>113</v>
      </c>
      <c r="T25" s="36">
        <v>83059</v>
      </c>
    </row>
    <row r="26" spans="1:20" ht="84">
      <c r="A26" s="36">
        <v>25</v>
      </c>
      <c r="B26" s="37">
        <v>174777</v>
      </c>
      <c r="C26" s="38" t="s">
        <v>114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1186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115</v>
      </c>
      <c r="P26" s="52">
        <v>0.25</v>
      </c>
      <c r="Q26" s="54">
        <f t="shared" si="0"/>
        <v>134670</v>
      </c>
      <c r="R26" s="36">
        <v>33833561</v>
      </c>
      <c r="S26" s="36" t="s">
        <v>110</v>
      </c>
      <c r="T26" s="36">
        <v>83038</v>
      </c>
    </row>
    <row r="27" spans="1:20" ht="60">
      <c r="A27" s="36">
        <v>26</v>
      </c>
      <c r="B27" s="37">
        <v>174846</v>
      </c>
      <c r="C27" s="38" t="s">
        <v>116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117</v>
      </c>
      <c r="P27" s="52">
        <v>1</v>
      </c>
      <c r="Q27" s="54">
        <f t="shared" si="0"/>
        <v>325983894.9714883</v>
      </c>
      <c r="R27" s="36">
        <v>13511245</v>
      </c>
      <c r="S27" s="36" t="s">
        <v>118</v>
      </c>
      <c r="T27" s="36">
        <v>83054</v>
      </c>
    </row>
    <row r="28" spans="1:20" ht="60">
      <c r="A28" s="36">
        <v>27</v>
      </c>
      <c r="B28" s="37">
        <v>175768</v>
      </c>
      <c r="C28" s="38" t="s">
        <v>119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1186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120</v>
      </c>
      <c r="P28" s="52"/>
      <c r="Q28" s="54">
        <f t="shared" si="0"/>
        <v>2771932</v>
      </c>
      <c r="R28" s="36">
        <v>37471933</v>
      </c>
      <c r="S28" s="36" t="s">
        <v>110</v>
      </c>
      <c r="T28" s="36">
        <v>92040</v>
      </c>
    </row>
    <row r="29" spans="1:20" ht="48">
      <c r="A29" s="36">
        <v>28</v>
      </c>
      <c r="B29" s="37">
        <v>175797</v>
      </c>
      <c r="C29" s="38" t="s">
        <v>121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1186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122</v>
      </c>
      <c r="P29" s="52"/>
      <c r="Q29" s="54">
        <f t="shared" si="0"/>
        <v>755016.7518</v>
      </c>
      <c r="R29" s="36">
        <v>37471933</v>
      </c>
      <c r="S29" s="36" t="s">
        <v>110</v>
      </c>
      <c r="T29" s="36">
        <v>86607</v>
      </c>
    </row>
    <row r="30" spans="1:20" ht="60">
      <c r="A30" s="36">
        <v>29</v>
      </c>
      <c r="B30" s="37">
        <v>176271</v>
      </c>
      <c r="C30" s="38" t="s">
        <v>123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124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125</v>
      </c>
      <c r="P30" s="52">
        <v>0.25</v>
      </c>
      <c r="Q30" s="54">
        <f t="shared" si="0"/>
        <v>549837.9999660976</v>
      </c>
      <c r="R30" s="36">
        <v>20823070</v>
      </c>
      <c r="S30" s="36" t="s">
        <v>126</v>
      </c>
      <c r="T30" s="36">
        <v>80000</v>
      </c>
    </row>
    <row r="31" spans="1:20" ht="48">
      <c r="A31" s="36">
        <v>30</v>
      </c>
      <c r="B31" s="37">
        <v>176472</v>
      </c>
      <c r="C31" s="38" t="s">
        <v>127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1186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128</v>
      </c>
      <c r="P31" s="52">
        <v>0.25</v>
      </c>
      <c r="Q31" s="54">
        <f t="shared" si="0"/>
        <v>7947171.9</v>
      </c>
      <c r="R31" s="36">
        <v>37471933</v>
      </c>
      <c r="S31" s="36" t="s">
        <v>113</v>
      </c>
      <c r="T31" s="36">
        <v>85000</v>
      </c>
    </row>
    <row r="32" spans="1:20" ht="48">
      <c r="A32" s="36">
        <v>31</v>
      </c>
      <c r="B32" s="37">
        <v>176495</v>
      </c>
      <c r="C32" s="38" t="s">
        <v>129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1186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130</v>
      </c>
      <c r="P32" s="52">
        <v>0.25</v>
      </c>
      <c r="Q32" s="54">
        <f t="shared" si="0"/>
        <v>7665106.75</v>
      </c>
      <c r="R32" s="36">
        <v>37471933</v>
      </c>
      <c r="S32" s="36" t="s">
        <v>113</v>
      </c>
      <c r="T32" s="36">
        <v>85205</v>
      </c>
    </row>
    <row r="33" spans="1:20" ht="96">
      <c r="A33" s="36">
        <v>32</v>
      </c>
      <c r="B33" s="37">
        <v>176503</v>
      </c>
      <c r="C33" s="38" t="s">
        <v>131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1186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132</v>
      </c>
      <c r="P33" s="52">
        <v>0.25</v>
      </c>
      <c r="Q33" s="54">
        <f t="shared" si="0"/>
        <v>521362.94</v>
      </c>
      <c r="R33" s="36">
        <v>37471933</v>
      </c>
      <c r="S33" s="36" t="s">
        <v>133</v>
      </c>
      <c r="T33" s="36">
        <v>84614</v>
      </c>
    </row>
    <row r="34" spans="1:20" ht="72">
      <c r="A34" s="36">
        <v>33</v>
      </c>
      <c r="B34" s="37">
        <v>176516</v>
      </c>
      <c r="C34" s="38" t="s">
        <v>134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1186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135</v>
      </c>
      <c r="P34" s="52">
        <v>0.25</v>
      </c>
      <c r="Q34" s="54">
        <f t="shared" si="0"/>
        <v>5042884</v>
      </c>
      <c r="R34" s="36">
        <v>37471933</v>
      </c>
      <c r="S34" s="36" t="s">
        <v>110</v>
      </c>
      <c r="T34" s="36">
        <v>83492</v>
      </c>
    </row>
    <row r="35" spans="1:20" ht="60">
      <c r="A35" s="36">
        <v>34</v>
      </c>
      <c r="B35" s="37">
        <v>176532</v>
      </c>
      <c r="C35" s="38" t="s">
        <v>136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1186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137</v>
      </c>
      <c r="P35" s="52">
        <v>1</v>
      </c>
      <c r="Q35" s="54">
        <f t="shared" si="0"/>
        <v>2969051.9</v>
      </c>
      <c r="R35" s="36">
        <v>37471933</v>
      </c>
      <c r="S35" s="36" t="s">
        <v>113</v>
      </c>
      <c r="T35" s="36">
        <v>86481</v>
      </c>
    </row>
    <row r="36" spans="1:20" ht="60">
      <c r="A36" s="36">
        <v>35</v>
      </c>
      <c r="B36" s="37">
        <v>176549</v>
      </c>
      <c r="C36" s="38" t="s">
        <v>138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1186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139</v>
      </c>
      <c r="P36" s="52">
        <v>0.25</v>
      </c>
      <c r="Q36" s="54">
        <f t="shared" si="0"/>
        <v>3370218.5925</v>
      </c>
      <c r="R36" s="36">
        <v>37471933</v>
      </c>
      <c r="S36" s="36" t="s">
        <v>113</v>
      </c>
      <c r="T36" s="36">
        <v>85043</v>
      </c>
    </row>
    <row r="37" spans="1:20" ht="48">
      <c r="A37" s="36">
        <v>36</v>
      </c>
      <c r="B37" s="37">
        <v>176644</v>
      </c>
      <c r="C37" s="38" t="s">
        <v>140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1186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141</v>
      </c>
      <c r="P37" s="52"/>
      <c r="Q37" s="54">
        <f t="shared" si="0"/>
        <v>26297496.000000004</v>
      </c>
      <c r="R37" s="36">
        <v>37471933</v>
      </c>
      <c r="S37" s="36" t="s">
        <v>110</v>
      </c>
      <c r="T37" s="36">
        <v>83000</v>
      </c>
    </row>
    <row r="38" spans="1:20" ht="48">
      <c r="A38" s="36">
        <v>37</v>
      </c>
      <c r="B38" s="37">
        <v>176868</v>
      </c>
      <c r="C38" s="38" t="s">
        <v>142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1186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143</v>
      </c>
      <c r="P38" s="52"/>
      <c r="Q38" s="54">
        <f t="shared" si="0"/>
        <v>282075930</v>
      </c>
      <c r="R38" s="36">
        <v>37471933</v>
      </c>
      <c r="S38" s="36" t="s">
        <v>110</v>
      </c>
      <c r="T38" s="36">
        <v>91055</v>
      </c>
    </row>
    <row r="39" spans="1:20" ht="48">
      <c r="A39" s="36">
        <v>38</v>
      </c>
      <c r="B39" s="37">
        <v>176897</v>
      </c>
      <c r="C39" s="38" t="s">
        <v>144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1186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145</v>
      </c>
      <c r="P39" s="52"/>
      <c r="Q39" s="54">
        <f t="shared" si="0"/>
        <v>55014467.00000001</v>
      </c>
      <c r="R39" s="36">
        <v>37471933</v>
      </c>
      <c r="S39" s="36" t="s">
        <v>113</v>
      </c>
      <c r="T39" s="36">
        <v>85300</v>
      </c>
    </row>
    <row r="40" spans="1:20" ht="48">
      <c r="A40" s="36">
        <v>39</v>
      </c>
      <c r="B40" s="37">
        <v>176934</v>
      </c>
      <c r="C40" s="38" t="s">
        <v>146</v>
      </c>
      <c r="D40" s="39">
        <v>100</v>
      </c>
      <c r="E40" s="50"/>
      <c r="F40" s="40">
        <v>1015627</v>
      </c>
      <c r="G40" s="37">
        <v>9</v>
      </c>
      <c r="H40" s="37"/>
      <c r="I40" s="38" t="s">
        <v>1186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147</v>
      </c>
      <c r="P40" s="52"/>
      <c r="Q40" s="54">
        <f t="shared" si="0"/>
        <v>1015627</v>
      </c>
      <c r="R40" s="36">
        <v>37471933</v>
      </c>
      <c r="S40" s="36" t="s">
        <v>148</v>
      </c>
      <c r="T40" s="36">
        <v>94007</v>
      </c>
    </row>
    <row r="41" spans="1:20" ht="48">
      <c r="A41" s="36">
        <v>40</v>
      </c>
      <c r="B41" s="37">
        <v>177158</v>
      </c>
      <c r="C41" s="38" t="s">
        <v>149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1183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150</v>
      </c>
      <c r="P41" s="52">
        <v>0.25</v>
      </c>
      <c r="Q41" s="54">
        <f t="shared" si="0"/>
        <v>11159325.999695286</v>
      </c>
      <c r="R41" s="36">
        <v>20823070</v>
      </c>
      <c r="S41" s="36" t="s">
        <v>151</v>
      </c>
      <c r="T41" s="36">
        <v>80100</v>
      </c>
    </row>
    <row r="42" spans="1:20" ht="84">
      <c r="A42" s="36">
        <v>41</v>
      </c>
      <c r="B42" s="37">
        <v>178136</v>
      </c>
      <c r="C42" s="38" t="s">
        <v>152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1186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153</v>
      </c>
      <c r="P42" s="52"/>
      <c r="Q42" s="54">
        <f t="shared" si="0"/>
        <v>6903225.999999999</v>
      </c>
      <c r="R42" s="36">
        <v>37471933</v>
      </c>
      <c r="S42" s="36" t="s">
        <v>110</v>
      </c>
      <c r="T42" s="36">
        <v>80085</v>
      </c>
    </row>
    <row r="43" spans="1:20" ht="48">
      <c r="A43" s="36">
        <v>42</v>
      </c>
      <c r="B43" s="37">
        <v>178175</v>
      </c>
      <c r="C43" s="38" t="s">
        <v>1184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1186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154</v>
      </c>
      <c r="P43" s="52"/>
      <c r="Q43" s="54">
        <f t="shared" si="0"/>
        <v>17744754</v>
      </c>
      <c r="R43" s="36">
        <v>37471933</v>
      </c>
      <c r="S43" s="36" t="s">
        <v>113</v>
      </c>
      <c r="T43" s="36">
        <v>80086</v>
      </c>
    </row>
    <row r="44" spans="1:20" ht="108">
      <c r="A44" s="36">
        <v>43</v>
      </c>
      <c r="B44" s="37">
        <v>178502</v>
      </c>
      <c r="C44" s="38" t="s">
        <v>155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1186</v>
      </c>
      <c r="J44" s="38" t="s">
        <v>12</v>
      </c>
      <c r="K44" s="36" t="s">
        <v>156</v>
      </c>
      <c r="L44" s="36"/>
      <c r="M44" s="36"/>
      <c r="N44" s="36"/>
      <c r="O44" s="36" t="s">
        <v>157</v>
      </c>
      <c r="P44" s="52"/>
      <c r="Q44" s="54">
        <f t="shared" si="0"/>
        <v>2070155.9875190996</v>
      </c>
      <c r="R44" s="36">
        <v>37471933</v>
      </c>
      <c r="S44" s="36" t="s">
        <v>113</v>
      </c>
      <c r="T44" s="36">
        <v>84200</v>
      </c>
    </row>
    <row r="45" spans="1:20" ht="48">
      <c r="A45" s="36">
        <v>44</v>
      </c>
      <c r="B45" s="37">
        <v>178548</v>
      </c>
      <c r="C45" s="38" t="s">
        <v>158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1186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159</v>
      </c>
      <c r="P45" s="52"/>
      <c r="Q45" s="54">
        <f t="shared" si="0"/>
        <v>1838409.5178</v>
      </c>
      <c r="R45" s="36">
        <v>37471933</v>
      </c>
      <c r="S45" s="36" t="s">
        <v>160</v>
      </c>
      <c r="T45" s="36">
        <v>94101</v>
      </c>
    </row>
    <row r="46" spans="1:20" ht="96">
      <c r="A46" s="36">
        <v>45</v>
      </c>
      <c r="B46" s="37">
        <v>178554</v>
      </c>
      <c r="C46" s="38" t="s">
        <v>161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1186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162</v>
      </c>
      <c r="P46" s="52">
        <v>0.25</v>
      </c>
      <c r="Q46" s="54">
        <f t="shared" si="0"/>
        <v>582009.26</v>
      </c>
      <c r="R46" s="36">
        <v>37471933</v>
      </c>
      <c r="S46" s="36" t="s">
        <v>113</v>
      </c>
      <c r="T46" s="36">
        <v>93299</v>
      </c>
    </row>
    <row r="47" spans="1:20" ht="72">
      <c r="A47" s="36">
        <v>46</v>
      </c>
      <c r="B47" s="37">
        <v>178594</v>
      </c>
      <c r="C47" s="38" t="s">
        <v>163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164</v>
      </c>
      <c r="J47" s="38" t="s">
        <v>10</v>
      </c>
      <c r="K47" s="36" t="s">
        <v>6</v>
      </c>
      <c r="L47" s="36" t="s">
        <v>165</v>
      </c>
      <c r="M47" s="36" t="s">
        <v>39</v>
      </c>
      <c r="N47" s="36"/>
      <c r="O47" s="36" t="s">
        <v>166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167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164</v>
      </c>
      <c r="J48" s="38" t="s">
        <v>10</v>
      </c>
      <c r="K48" s="36" t="s">
        <v>6</v>
      </c>
      <c r="L48" s="36" t="s">
        <v>165</v>
      </c>
      <c r="M48" s="36" t="s">
        <v>66</v>
      </c>
      <c r="N48" s="36"/>
      <c r="O48" s="36" t="s">
        <v>168</v>
      </c>
      <c r="P48" s="52">
        <v>0.25</v>
      </c>
      <c r="Q48" s="54">
        <f t="shared" si="0"/>
        <v>1733888.5000226526</v>
      </c>
      <c r="R48" s="36">
        <v>13398493</v>
      </c>
      <c r="S48" s="36" t="s">
        <v>126</v>
      </c>
      <c r="T48" s="36">
        <v>94105</v>
      </c>
    </row>
    <row r="49" spans="1:20" ht="48">
      <c r="A49" s="36">
        <v>48</v>
      </c>
      <c r="B49" s="37">
        <v>179252</v>
      </c>
      <c r="C49" s="38" t="s">
        <v>169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1186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170</v>
      </c>
      <c r="P49" s="52">
        <v>0.25</v>
      </c>
      <c r="Q49" s="54">
        <f t="shared" si="0"/>
        <v>3358000</v>
      </c>
      <c r="R49" s="36">
        <v>37471933</v>
      </c>
      <c r="S49" s="36" t="s">
        <v>171</v>
      </c>
      <c r="T49" s="36">
        <v>85323</v>
      </c>
    </row>
    <row r="50" spans="1:20" ht="48">
      <c r="A50" s="36">
        <v>49</v>
      </c>
      <c r="B50" s="37">
        <v>179364</v>
      </c>
      <c r="C50" s="38" t="s">
        <v>172</v>
      </c>
      <c r="D50" s="39">
        <v>100</v>
      </c>
      <c r="E50" s="50"/>
      <c r="F50" s="40">
        <v>1523660</v>
      </c>
      <c r="G50" s="37">
        <v>9</v>
      </c>
      <c r="H50" s="37"/>
      <c r="I50" s="38" t="s">
        <v>1186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173</v>
      </c>
      <c r="P50" s="52"/>
      <c r="Q50" s="54">
        <f t="shared" si="0"/>
        <v>1523660</v>
      </c>
      <c r="R50" s="36">
        <v>37471933</v>
      </c>
      <c r="S50" s="36" t="s">
        <v>174</v>
      </c>
      <c r="T50" s="36">
        <v>94002</v>
      </c>
    </row>
    <row r="51" spans="1:20" ht="48">
      <c r="A51" s="36">
        <v>50</v>
      </c>
      <c r="B51" s="37">
        <v>179559</v>
      </c>
      <c r="C51" s="38" t="s">
        <v>175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1186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176</v>
      </c>
      <c r="P51" s="52">
        <v>0.25</v>
      </c>
      <c r="Q51" s="54">
        <f t="shared" si="0"/>
        <v>1870150.9999999998</v>
      </c>
      <c r="R51" s="36">
        <v>37471933</v>
      </c>
      <c r="S51" s="36" t="s">
        <v>177</v>
      </c>
      <c r="T51" s="36">
        <v>83001</v>
      </c>
    </row>
    <row r="52" spans="1:20" ht="48">
      <c r="A52" s="36">
        <v>51</v>
      </c>
      <c r="B52" s="37">
        <v>179648</v>
      </c>
      <c r="C52" s="38" t="s">
        <v>178</v>
      </c>
      <c r="D52" s="39">
        <v>49</v>
      </c>
      <c r="E52" s="50"/>
      <c r="F52" s="40">
        <v>9362000</v>
      </c>
      <c r="G52" s="37">
        <v>30</v>
      </c>
      <c r="H52" s="37"/>
      <c r="I52" s="38" t="s">
        <v>1186</v>
      </c>
      <c r="J52" s="38" t="s">
        <v>12</v>
      </c>
      <c r="K52" s="36" t="s">
        <v>156</v>
      </c>
      <c r="L52" s="36"/>
      <c r="M52" s="36"/>
      <c r="N52" s="36"/>
      <c r="O52" s="36" t="s">
        <v>179</v>
      </c>
      <c r="P52" s="52"/>
      <c r="Q52" s="54">
        <f t="shared" si="0"/>
        <v>4587380</v>
      </c>
      <c r="R52" s="36">
        <v>37471933</v>
      </c>
      <c r="S52" s="36" t="s">
        <v>113</v>
      </c>
      <c r="T52" s="36">
        <v>1133</v>
      </c>
    </row>
    <row r="53" spans="1:20" ht="48">
      <c r="A53" s="36">
        <v>52</v>
      </c>
      <c r="B53" s="37">
        <v>179752</v>
      </c>
      <c r="C53" s="38" t="s">
        <v>180</v>
      </c>
      <c r="D53" s="39">
        <v>100</v>
      </c>
      <c r="E53" s="50"/>
      <c r="F53" s="40">
        <v>1590446</v>
      </c>
      <c r="G53" s="37">
        <v>14</v>
      </c>
      <c r="H53" s="37"/>
      <c r="I53" s="38" t="s">
        <v>1186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181</v>
      </c>
      <c r="P53" s="52"/>
      <c r="Q53" s="54">
        <f t="shared" si="0"/>
        <v>1590446</v>
      </c>
      <c r="R53" s="36">
        <v>37471933</v>
      </c>
      <c r="S53" s="36" t="s">
        <v>110</v>
      </c>
      <c r="T53" s="36">
        <v>83060</v>
      </c>
    </row>
    <row r="54" spans="1:20" ht="48">
      <c r="A54" s="36">
        <v>53</v>
      </c>
      <c r="B54" s="37">
        <v>179967</v>
      </c>
      <c r="C54" s="38" t="s">
        <v>182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1186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183</v>
      </c>
      <c r="P54" s="52"/>
      <c r="Q54" s="54">
        <f t="shared" si="0"/>
        <v>4372482</v>
      </c>
      <c r="R54" s="36">
        <v>37471933</v>
      </c>
      <c r="S54" s="36" t="s">
        <v>110</v>
      </c>
      <c r="T54" s="36">
        <v>85322</v>
      </c>
    </row>
    <row r="55" spans="1:20" ht="60">
      <c r="A55" s="36">
        <v>54</v>
      </c>
      <c r="B55" s="37">
        <v>180077</v>
      </c>
      <c r="C55" s="38" t="s">
        <v>184</v>
      </c>
      <c r="D55" s="39">
        <v>100</v>
      </c>
      <c r="E55" s="50"/>
      <c r="F55" s="40">
        <v>5358949</v>
      </c>
      <c r="G55" s="37">
        <v>14</v>
      </c>
      <c r="H55" s="37"/>
      <c r="I55" s="38" t="s">
        <v>1186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185</v>
      </c>
      <c r="P55" s="52"/>
      <c r="Q55" s="54">
        <f t="shared" si="0"/>
        <v>5358949</v>
      </c>
      <c r="R55" s="36">
        <v>37471933</v>
      </c>
      <c r="S55" s="36" t="s">
        <v>186</v>
      </c>
      <c r="T55" s="36">
        <v>84601</v>
      </c>
    </row>
    <row r="56" spans="1:20" ht="84">
      <c r="A56" s="36">
        <v>55</v>
      </c>
      <c r="B56" s="37">
        <v>180092</v>
      </c>
      <c r="C56" s="38" t="s">
        <v>187</v>
      </c>
      <c r="D56" s="39">
        <v>100</v>
      </c>
      <c r="E56" s="50"/>
      <c r="F56" s="40">
        <v>319645</v>
      </c>
      <c r="G56" s="37">
        <v>14</v>
      </c>
      <c r="H56" s="37"/>
      <c r="I56" s="38" t="s">
        <v>1186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188</v>
      </c>
      <c r="P56" s="52"/>
      <c r="Q56" s="54">
        <f t="shared" si="0"/>
        <v>319645</v>
      </c>
      <c r="R56" s="36">
        <v>37471933</v>
      </c>
      <c r="S56" s="36" t="s">
        <v>104</v>
      </c>
      <c r="T56" s="36">
        <v>84601</v>
      </c>
    </row>
    <row r="57" spans="1:20" ht="84">
      <c r="A57" s="36">
        <v>56</v>
      </c>
      <c r="B57" s="37">
        <v>180108</v>
      </c>
      <c r="C57" s="38" t="s">
        <v>189</v>
      </c>
      <c r="D57" s="39">
        <v>100</v>
      </c>
      <c r="E57" s="50"/>
      <c r="F57" s="40">
        <v>390970</v>
      </c>
      <c r="G57" s="37">
        <v>14</v>
      </c>
      <c r="H57" s="37"/>
      <c r="I57" s="38" t="s">
        <v>1186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185</v>
      </c>
      <c r="P57" s="52"/>
      <c r="Q57" s="54">
        <f t="shared" si="0"/>
        <v>390970</v>
      </c>
      <c r="R57" s="36">
        <v>37471933</v>
      </c>
      <c r="S57" s="36" t="s">
        <v>190</v>
      </c>
      <c r="T57" s="36">
        <v>84601</v>
      </c>
    </row>
    <row r="58" spans="1:20" ht="48">
      <c r="A58" s="36">
        <v>57</v>
      </c>
      <c r="B58" s="37">
        <v>180120</v>
      </c>
      <c r="C58" s="38" t="s">
        <v>191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1186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192</v>
      </c>
      <c r="P58" s="52">
        <v>0.25</v>
      </c>
      <c r="Q58" s="54">
        <f t="shared" si="0"/>
        <v>151998</v>
      </c>
      <c r="R58" s="36">
        <v>33833561</v>
      </c>
      <c r="S58" s="36" t="s">
        <v>110</v>
      </c>
      <c r="T58" s="36">
        <v>84601</v>
      </c>
    </row>
    <row r="59" spans="1:20" ht="84">
      <c r="A59" s="36">
        <v>58</v>
      </c>
      <c r="B59" s="37">
        <v>180137</v>
      </c>
      <c r="C59" s="38" t="s">
        <v>193</v>
      </c>
      <c r="D59" s="39">
        <v>100</v>
      </c>
      <c r="E59" s="50"/>
      <c r="F59" s="40">
        <v>317801</v>
      </c>
      <c r="G59" s="37">
        <v>14</v>
      </c>
      <c r="H59" s="37"/>
      <c r="I59" s="38" t="s">
        <v>1186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188</v>
      </c>
      <c r="P59" s="52"/>
      <c r="Q59" s="54">
        <f t="shared" si="0"/>
        <v>317801</v>
      </c>
      <c r="R59" s="36">
        <v>37471933</v>
      </c>
      <c r="S59" s="36" t="s">
        <v>194</v>
      </c>
      <c r="T59" s="36">
        <v>84601</v>
      </c>
    </row>
    <row r="60" spans="1:20" ht="48">
      <c r="A60" s="36">
        <v>59</v>
      </c>
      <c r="B60" s="37">
        <v>180338</v>
      </c>
      <c r="C60" s="38" t="s">
        <v>195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1186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196</v>
      </c>
      <c r="P60" s="52">
        <v>0.25</v>
      </c>
      <c r="Q60" s="54">
        <f t="shared" si="0"/>
        <v>485630</v>
      </c>
      <c r="R60" s="36">
        <v>37471933</v>
      </c>
      <c r="S60" s="36" t="s">
        <v>197</v>
      </c>
      <c r="T60" s="36">
        <v>86600</v>
      </c>
    </row>
    <row r="61" spans="1:20" ht="72">
      <c r="A61" s="36">
        <v>60</v>
      </c>
      <c r="B61" s="37">
        <v>180350</v>
      </c>
      <c r="C61" s="38" t="s">
        <v>198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1186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199</v>
      </c>
      <c r="P61" s="52">
        <v>0.25</v>
      </c>
      <c r="Q61" s="54">
        <f t="shared" si="0"/>
        <v>1111790</v>
      </c>
      <c r="R61" s="36">
        <v>33833561</v>
      </c>
      <c r="S61" s="36" t="s">
        <v>110</v>
      </c>
      <c r="T61" s="36">
        <v>83000</v>
      </c>
    </row>
    <row r="62" spans="1:20" ht="48">
      <c r="A62" s="36">
        <v>61</v>
      </c>
      <c r="B62" s="37">
        <v>180367</v>
      </c>
      <c r="C62" s="38" t="s">
        <v>200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1186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201</v>
      </c>
      <c r="P62" s="52">
        <v>0.25</v>
      </c>
      <c r="Q62" s="54">
        <f t="shared" si="0"/>
        <v>3193434.75</v>
      </c>
      <c r="R62" s="36">
        <v>37471933</v>
      </c>
      <c r="S62" s="36" t="s">
        <v>186</v>
      </c>
      <c r="T62" s="36">
        <v>85306</v>
      </c>
    </row>
    <row r="63" spans="1:20" ht="60">
      <c r="A63" s="36">
        <v>62</v>
      </c>
      <c r="B63" s="37">
        <v>180373</v>
      </c>
      <c r="C63" s="38" t="s">
        <v>202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203</v>
      </c>
      <c r="P63" s="52">
        <v>0.25</v>
      </c>
      <c r="Q63" s="54">
        <f t="shared" si="0"/>
        <v>3324750</v>
      </c>
      <c r="R63" s="36">
        <v>13511245</v>
      </c>
      <c r="S63" s="36" t="s">
        <v>204</v>
      </c>
      <c r="T63" s="36">
        <v>83058</v>
      </c>
    </row>
    <row r="64" spans="1:20" ht="60">
      <c r="A64" s="36">
        <v>63</v>
      </c>
      <c r="B64" s="37">
        <v>180410</v>
      </c>
      <c r="C64" s="38" t="s">
        <v>205</v>
      </c>
      <c r="D64" s="39">
        <v>100</v>
      </c>
      <c r="E64" s="50"/>
      <c r="F64" s="40">
        <v>1893330</v>
      </c>
      <c r="G64" s="37">
        <v>14</v>
      </c>
      <c r="H64" s="37"/>
      <c r="I64" s="38" t="s">
        <v>1186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206</v>
      </c>
      <c r="P64" s="52"/>
      <c r="Q64" s="54">
        <f t="shared" si="0"/>
        <v>1893330</v>
      </c>
      <c r="R64" s="36">
        <v>37471933</v>
      </c>
      <c r="S64" s="36" t="s">
        <v>190</v>
      </c>
      <c r="T64" s="36">
        <v>83045</v>
      </c>
    </row>
    <row r="65" spans="1:20" ht="48">
      <c r="A65" s="36">
        <v>64</v>
      </c>
      <c r="B65" s="37">
        <v>180568</v>
      </c>
      <c r="C65" s="38" t="s">
        <v>207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1186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208</v>
      </c>
      <c r="P65" s="52"/>
      <c r="Q65" s="54">
        <f t="shared" si="0"/>
        <v>2486725</v>
      </c>
      <c r="R65" s="36">
        <v>37471933</v>
      </c>
      <c r="S65" s="36" t="s">
        <v>190</v>
      </c>
      <c r="T65" s="36">
        <v>83000</v>
      </c>
    </row>
    <row r="66" spans="1:20" ht="48">
      <c r="A66" s="36">
        <v>65</v>
      </c>
      <c r="B66" s="37">
        <v>180634</v>
      </c>
      <c r="C66" s="38" t="s">
        <v>209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1186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210</v>
      </c>
      <c r="P66" s="52"/>
      <c r="Q66" s="54">
        <f t="shared" si="0"/>
        <v>12707471</v>
      </c>
      <c r="R66" s="36">
        <v>37471933</v>
      </c>
      <c r="S66" s="36" t="s">
        <v>211</v>
      </c>
      <c r="T66" s="36">
        <v>86157</v>
      </c>
    </row>
    <row r="67" spans="1:20" ht="48">
      <c r="A67" s="36">
        <v>66</v>
      </c>
      <c r="B67" s="37">
        <v>180717</v>
      </c>
      <c r="C67" s="38" t="s">
        <v>212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1186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213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110</v>
      </c>
      <c r="T67" s="36">
        <v>84601</v>
      </c>
    </row>
    <row r="68" spans="1:20" ht="48">
      <c r="A68" s="36">
        <v>67</v>
      </c>
      <c r="B68" s="37">
        <v>180798</v>
      </c>
      <c r="C68" s="38" t="s">
        <v>214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1186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215</v>
      </c>
      <c r="P68" s="52">
        <v>0.25</v>
      </c>
      <c r="Q68" s="54">
        <f t="shared" si="1"/>
        <v>1097000</v>
      </c>
      <c r="R68" s="36">
        <v>37471933</v>
      </c>
      <c r="S68" s="36" t="s">
        <v>197</v>
      </c>
      <c r="T68" s="36">
        <v>85302</v>
      </c>
    </row>
    <row r="69" spans="1:20" ht="48">
      <c r="A69" s="36">
        <v>68</v>
      </c>
      <c r="B69" s="37">
        <v>180841</v>
      </c>
      <c r="C69" s="38" t="s">
        <v>216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1186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217</v>
      </c>
      <c r="P69" s="52"/>
      <c r="Q69" s="54">
        <f t="shared" si="1"/>
        <v>6370349</v>
      </c>
      <c r="R69" s="36">
        <v>37471933</v>
      </c>
      <c r="S69" s="36" t="s">
        <v>190</v>
      </c>
      <c r="T69" s="36">
        <v>83023</v>
      </c>
    </row>
    <row r="70" spans="1:20" ht="48">
      <c r="A70" s="36">
        <v>69</v>
      </c>
      <c r="B70" s="37">
        <v>180982</v>
      </c>
      <c r="C70" s="38" t="s">
        <v>218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1186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219</v>
      </c>
      <c r="P70" s="52"/>
      <c r="Q70" s="54">
        <f t="shared" si="1"/>
        <v>1598101</v>
      </c>
      <c r="R70" s="36">
        <v>37471933</v>
      </c>
      <c r="S70" s="36" t="s">
        <v>110</v>
      </c>
      <c r="T70" s="36">
        <v>94300</v>
      </c>
    </row>
    <row r="71" spans="1:20" ht="72">
      <c r="A71" s="36">
        <v>70</v>
      </c>
      <c r="B71" s="37">
        <v>181013</v>
      </c>
      <c r="C71" s="38" t="s">
        <v>220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164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221</v>
      </c>
      <c r="P71" s="52">
        <v>0.25</v>
      </c>
      <c r="Q71" s="54">
        <f t="shared" si="1"/>
        <v>119.9999473317</v>
      </c>
      <c r="R71" s="36">
        <v>13398493</v>
      </c>
      <c r="S71" s="36" t="s">
        <v>151</v>
      </c>
      <c r="T71" s="36">
        <v>92020</v>
      </c>
    </row>
    <row r="72" spans="1:20" ht="48">
      <c r="A72" s="36">
        <v>71</v>
      </c>
      <c r="B72" s="37">
        <v>181119</v>
      </c>
      <c r="C72" s="38" t="s">
        <v>222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1186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223</v>
      </c>
      <c r="P72" s="52">
        <v>0.25</v>
      </c>
      <c r="Q72" s="54">
        <f t="shared" si="1"/>
        <v>6390000</v>
      </c>
      <c r="R72" s="36">
        <v>33833561</v>
      </c>
      <c r="S72" s="36" t="s">
        <v>110</v>
      </c>
      <c r="T72" s="36">
        <v>94000</v>
      </c>
    </row>
    <row r="73" spans="1:20" ht="72">
      <c r="A73" s="36">
        <v>72</v>
      </c>
      <c r="B73" s="37">
        <v>181131</v>
      </c>
      <c r="C73" s="38" t="s">
        <v>224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164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225</v>
      </c>
      <c r="P73" s="52">
        <v>0.25</v>
      </c>
      <c r="Q73" s="54">
        <f t="shared" si="1"/>
        <v>701702.2500287072</v>
      </c>
      <c r="R73" s="36">
        <v>13398493</v>
      </c>
      <c r="S73" s="36" t="s">
        <v>151</v>
      </c>
      <c r="T73" s="36">
        <v>93200</v>
      </c>
    </row>
    <row r="74" spans="1:20" ht="48">
      <c r="A74" s="36">
        <v>73</v>
      </c>
      <c r="B74" s="37">
        <v>181421</v>
      </c>
      <c r="C74" s="38" t="s">
        <v>226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1186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227</v>
      </c>
      <c r="P74" s="52"/>
      <c r="Q74" s="54">
        <f t="shared" si="1"/>
        <v>3697878.25</v>
      </c>
      <c r="R74" s="36">
        <v>37471933</v>
      </c>
      <c r="S74" s="36" t="s">
        <v>110</v>
      </c>
      <c r="T74" s="36">
        <v>91033</v>
      </c>
    </row>
    <row r="75" spans="1:20" ht="72">
      <c r="A75" s="36">
        <v>74</v>
      </c>
      <c r="B75" s="37">
        <v>181473</v>
      </c>
      <c r="C75" s="38" t="s">
        <v>228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164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229</v>
      </c>
      <c r="P75" s="52">
        <v>0.05</v>
      </c>
      <c r="Q75" s="54">
        <f t="shared" si="1"/>
        <v>624862.9999501287</v>
      </c>
      <c r="R75" s="36">
        <v>13398493</v>
      </c>
      <c r="S75" s="36" t="s">
        <v>151</v>
      </c>
      <c r="T75" s="36">
        <v>94600</v>
      </c>
    </row>
    <row r="76" spans="1:20" ht="72">
      <c r="A76" s="36">
        <v>75</v>
      </c>
      <c r="B76" s="37">
        <v>181496</v>
      </c>
      <c r="C76" s="38" t="s">
        <v>230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164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231</v>
      </c>
      <c r="P76" s="52">
        <v>0.25</v>
      </c>
      <c r="Q76" s="54">
        <f t="shared" si="1"/>
        <v>820890.2500195367</v>
      </c>
      <c r="R76" s="36">
        <v>13398493</v>
      </c>
      <c r="S76" s="36" t="s">
        <v>151</v>
      </c>
      <c r="T76" s="36">
        <v>94800</v>
      </c>
    </row>
    <row r="77" spans="1:20" ht="48">
      <c r="A77" s="36">
        <v>76</v>
      </c>
      <c r="B77" s="37">
        <v>181585</v>
      </c>
      <c r="C77" s="38" t="s">
        <v>232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1186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233</v>
      </c>
      <c r="P77" s="52">
        <v>0.25</v>
      </c>
      <c r="Q77" s="54">
        <f t="shared" si="1"/>
        <v>433997.88714</v>
      </c>
      <c r="R77" s="36">
        <v>33833561</v>
      </c>
      <c r="S77" s="36" t="s">
        <v>110</v>
      </c>
      <c r="T77" s="36">
        <v>94400</v>
      </c>
    </row>
    <row r="78" spans="1:20" ht="60">
      <c r="A78" s="36">
        <v>77</v>
      </c>
      <c r="B78" s="37">
        <v>181846</v>
      </c>
      <c r="C78" s="38" t="s">
        <v>234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1186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235</v>
      </c>
      <c r="P78" s="52">
        <v>0.25</v>
      </c>
      <c r="Q78" s="54">
        <f t="shared" si="1"/>
        <v>966579.9999999999</v>
      </c>
      <c r="R78" s="36">
        <v>33833561</v>
      </c>
      <c r="S78" s="36" t="s">
        <v>110</v>
      </c>
      <c r="T78" s="36">
        <v>52800</v>
      </c>
    </row>
    <row r="79" spans="1:20" ht="48">
      <c r="A79" s="36">
        <v>78</v>
      </c>
      <c r="B79" s="37">
        <v>181993</v>
      </c>
      <c r="C79" s="38" t="s">
        <v>236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1186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237</v>
      </c>
      <c r="P79" s="52">
        <v>0.25</v>
      </c>
      <c r="Q79" s="54">
        <f t="shared" si="1"/>
        <v>2467670</v>
      </c>
      <c r="R79" s="36">
        <v>37471933</v>
      </c>
      <c r="S79" s="36" t="s">
        <v>190</v>
      </c>
      <c r="T79" s="36">
        <v>94800</v>
      </c>
    </row>
    <row r="80" spans="1:20" ht="48">
      <c r="A80" s="36">
        <v>79</v>
      </c>
      <c r="B80" s="37">
        <v>182018</v>
      </c>
      <c r="C80" s="38" t="s">
        <v>238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1186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239</v>
      </c>
      <c r="P80" s="52"/>
      <c r="Q80" s="54">
        <f t="shared" si="1"/>
        <v>2483827</v>
      </c>
      <c r="R80" s="36">
        <v>37471933</v>
      </c>
      <c r="S80" s="36" t="s">
        <v>110</v>
      </c>
      <c r="T80" s="36">
        <v>94613</v>
      </c>
    </row>
    <row r="81" spans="1:20" ht="48">
      <c r="A81" s="36">
        <v>80</v>
      </c>
      <c r="B81" s="37">
        <v>185666</v>
      </c>
      <c r="C81" s="38" t="s">
        <v>240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1186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241</v>
      </c>
      <c r="P81" s="52">
        <v>0.25</v>
      </c>
      <c r="Q81" s="54">
        <f t="shared" si="1"/>
        <v>150064</v>
      </c>
      <c r="R81" s="36">
        <v>33833561</v>
      </c>
      <c r="S81" s="36" t="s">
        <v>110</v>
      </c>
      <c r="T81" s="36">
        <v>91493</v>
      </c>
    </row>
    <row r="82" spans="1:20" ht="72">
      <c r="A82" s="36">
        <v>81</v>
      </c>
      <c r="B82" s="37">
        <v>190503</v>
      </c>
      <c r="C82" s="38" t="s">
        <v>242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243</v>
      </c>
      <c r="P82" s="52">
        <v>2.5</v>
      </c>
      <c r="Q82" s="54">
        <f t="shared" si="1"/>
        <v>100830.00000096</v>
      </c>
      <c r="R82" s="36">
        <v>32945</v>
      </c>
      <c r="S82" s="36" t="s">
        <v>244</v>
      </c>
      <c r="T82" s="36">
        <v>61024</v>
      </c>
    </row>
    <row r="83" spans="1:20" ht="60">
      <c r="A83" s="36">
        <v>82</v>
      </c>
      <c r="B83" s="37">
        <v>191141</v>
      </c>
      <c r="C83" s="38" t="s">
        <v>245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246</v>
      </c>
      <c r="P83" s="52">
        <v>5.25</v>
      </c>
      <c r="Q83" s="54">
        <f t="shared" si="1"/>
        <v>455154</v>
      </c>
      <c r="R83" s="36">
        <v>13511245</v>
      </c>
      <c r="S83" s="36" t="s">
        <v>247</v>
      </c>
      <c r="T83" s="36">
        <v>342001</v>
      </c>
    </row>
    <row r="84" spans="1:20" ht="60">
      <c r="A84" s="36">
        <v>83</v>
      </c>
      <c r="B84" s="37">
        <v>191170</v>
      </c>
      <c r="C84" s="38" t="s">
        <v>248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249</v>
      </c>
      <c r="M84" s="36" t="s">
        <v>1169</v>
      </c>
      <c r="N84" s="36"/>
      <c r="O84" s="36" t="s">
        <v>250</v>
      </c>
      <c r="P84" s="52">
        <v>0.25</v>
      </c>
      <c r="Q84" s="54">
        <f t="shared" si="1"/>
        <v>215532884.74573144</v>
      </c>
      <c r="R84" s="36">
        <v>13511245</v>
      </c>
      <c r="S84" s="36" t="s">
        <v>247</v>
      </c>
      <c r="T84" s="36">
        <v>86101</v>
      </c>
    </row>
    <row r="85" spans="1:20" ht="48">
      <c r="A85" s="36">
        <v>84</v>
      </c>
      <c r="B85" s="37">
        <v>191508</v>
      </c>
      <c r="C85" s="38" t="s">
        <v>251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252</v>
      </c>
      <c r="J85" s="38" t="s">
        <v>10</v>
      </c>
      <c r="K85" s="36" t="s">
        <v>6</v>
      </c>
      <c r="L85" s="36" t="s">
        <v>165</v>
      </c>
      <c r="M85" s="36" t="s">
        <v>66</v>
      </c>
      <c r="N85" s="36"/>
      <c r="O85" s="36" t="s">
        <v>253</v>
      </c>
      <c r="P85" s="52">
        <v>0.25</v>
      </c>
      <c r="Q85" s="54">
        <f t="shared" si="1"/>
        <v>5204339.250296932</v>
      </c>
      <c r="R85" s="36">
        <v>36860</v>
      </c>
      <c r="S85" s="36" t="s">
        <v>254</v>
      </c>
      <c r="T85" s="36">
        <v>98313</v>
      </c>
    </row>
    <row r="86" spans="1:20" ht="60">
      <c r="A86" s="36">
        <v>85</v>
      </c>
      <c r="B86" s="37">
        <v>191827</v>
      </c>
      <c r="C86" s="38" t="s">
        <v>255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256</v>
      </c>
      <c r="P86" s="52">
        <v>0.25</v>
      </c>
      <c r="Q86" s="54">
        <f t="shared" si="1"/>
        <v>929474.9991828001</v>
      </c>
      <c r="R86" s="36">
        <v>13511245</v>
      </c>
      <c r="S86" s="36" t="s">
        <v>254</v>
      </c>
      <c r="T86" s="36">
        <v>87250</v>
      </c>
    </row>
    <row r="87" spans="1:20" ht="48">
      <c r="A87" s="36">
        <v>86</v>
      </c>
      <c r="B87" s="37">
        <v>194122</v>
      </c>
      <c r="C87" s="38" t="s">
        <v>257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258</v>
      </c>
      <c r="P87" s="52">
        <v>0.25</v>
      </c>
      <c r="Q87" s="54">
        <f t="shared" si="1"/>
        <v>105878730.75111738</v>
      </c>
      <c r="R87" s="36">
        <v>32945</v>
      </c>
      <c r="S87" s="36" t="s">
        <v>259</v>
      </c>
      <c r="T87" s="36">
        <v>69032</v>
      </c>
    </row>
    <row r="88" spans="1:20" ht="48">
      <c r="A88" s="36">
        <v>87</v>
      </c>
      <c r="B88" s="37">
        <v>194317</v>
      </c>
      <c r="C88" s="38" t="s">
        <v>260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261</v>
      </c>
      <c r="P88" s="52">
        <v>0.5</v>
      </c>
      <c r="Q88" s="54">
        <f t="shared" si="1"/>
        <v>297500</v>
      </c>
      <c r="R88" s="36">
        <v>32945</v>
      </c>
      <c r="S88" s="36" t="s">
        <v>262</v>
      </c>
      <c r="T88" s="36">
        <v>85102</v>
      </c>
    </row>
    <row r="89" spans="1:20" ht="84">
      <c r="A89" s="36">
        <v>88</v>
      </c>
      <c r="B89" s="37">
        <v>201081</v>
      </c>
      <c r="C89" s="38" t="s">
        <v>263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264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265</v>
      </c>
      <c r="P89" s="52"/>
      <c r="Q89" s="54">
        <f t="shared" si="1"/>
        <v>75311000</v>
      </c>
      <c r="R89" s="36">
        <v>37508596</v>
      </c>
      <c r="S89" s="36" t="s">
        <v>107</v>
      </c>
      <c r="T89" s="36">
        <v>69035</v>
      </c>
    </row>
    <row r="90" spans="1:20" ht="60">
      <c r="A90" s="36">
        <v>89</v>
      </c>
      <c r="B90" s="37">
        <v>204636</v>
      </c>
      <c r="C90" s="38" t="s">
        <v>1171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124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266</v>
      </c>
      <c r="P90" s="52">
        <v>3</v>
      </c>
      <c r="Q90" s="54">
        <f t="shared" si="1"/>
        <v>134616.00011922242</v>
      </c>
      <c r="R90" s="36">
        <v>20823070</v>
      </c>
      <c r="S90" s="36" t="s">
        <v>267</v>
      </c>
      <c r="T90" s="36">
        <v>79058</v>
      </c>
    </row>
    <row r="91" spans="1:20" ht="60">
      <c r="A91" s="36">
        <v>90</v>
      </c>
      <c r="B91" s="37">
        <v>204895</v>
      </c>
      <c r="C91" s="38" t="s">
        <v>268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165</v>
      </c>
      <c r="M91" s="36" t="s">
        <v>66</v>
      </c>
      <c r="N91" s="36"/>
      <c r="O91" s="36" t="s">
        <v>269</v>
      </c>
      <c r="P91" s="52">
        <v>0.25</v>
      </c>
      <c r="Q91" s="54">
        <f t="shared" si="1"/>
        <v>32923001.25</v>
      </c>
      <c r="R91" s="36">
        <v>13511245</v>
      </c>
      <c r="S91" s="36" t="s">
        <v>270</v>
      </c>
      <c r="T91" s="36">
        <v>84104</v>
      </c>
    </row>
    <row r="92" spans="1:20" ht="48">
      <c r="A92" s="36">
        <v>91</v>
      </c>
      <c r="B92" s="37">
        <v>206256</v>
      </c>
      <c r="C92" s="38" t="s">
        <v>271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272</v>
      </c>
      <c r="P92" s="52">
        <v>0.25</v>
      </c>
      <c r="Q92" s="54">
        <f t="shared" si="1"/>
        <v>18476135.00010179</v>
      </c>
      <c r="R92" s="36">
        <v>32945</v>
      </c>
      <c r="S92" s="36" t="s">
        <v>273</v>
      </c>
      <c r="T92" s="36">
        <v>10025</v>
      </c>
    </row>
    <row r="93" spans="1:20" ht="48">
      <c r="A93" s="36">
        <v>92</v>
      </c>
      <c r="B93" s="37">
        <v>206539</v>
      </c>
      <c r="C93" s="38" t="s">
        <v>274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275</v>
      </c>
      <c r="P93" s="52">
        <v>1</v>
      </c>
      <c r="Q93" s="54">
        <f t="shared" si="1"/>
        <v>795083903.0186288</v>
      </c>
      <c r="R93" s="36">
        <v>32945</v>
      </c>
      <c r="S93" s="36" t="s">
        <v>276</v>
      </c>
      <c r="T93" s="36">
        <v>65481</v>
      </c>
    </row>
    <row r="94" spans="1:20" ht="96">
      <c r="A94" s="36">
        <v>93</v>
      </c>
      <c r="B94" s="37">
        <v>220477</v>
      </c>
      <c r="C94" s="38" t="s">
        <v>277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278</v>
      </c>
      <c r="P94" s="52">
        <v>0.25</v>
      </c>
      <c r="Q94" s="54">
        <f t="shared" si="1"/>
        <v>5616902.250513829</v>
      </c>
      <c r="R94" s="36">
        <v>32945</v>
      </c>
      <c r="S94" s="36" t="s">
        <v>244</v>
      </c>
      <c r="T94" s="36">
        <v>40000</v>
      </c>
    </row>
    <row r="95" spans="1:20" ht="60">
      <c r="A95" s="36">
        <v>94</v>
      </c>
      <c r="B95" s="37">
        <v>222367</v>
      </c>
      <c r="C95" s="38" t="s">
        <v>279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280</v>
      </c>
      <c r="J95" s="38" t="s">
        <v>10</v>
      </c>
      <c r="K95" s="36" t="s">
        <v>6</v>
      </c>
      <c r="L95" s="36" t="s">
        <v>165</v>
      </c>
      <c r="M95" s="36" t="s">
        <v>66</v>
      </c>
      <c r="N95" s="36"/>
      <c r="O95" s="36" t="s">
        <v>281</v>
      </c>
      <c r="P95" s="52">
        <v>0.25</v>
      </c>
      <c r="Q95" s="54">
        <f t="shared" si="1"/>
        <v>10125752.750020878</v>
      </c>
      <c r="R95" s="36">
        <v>20984091</v>
      </c>
      <c r="S95" s="36" t="s">
        <v>282</v>
      </c>
      <c r="T95" s="36">
        <v>65025</v>
      </c>
    </row>
    <row r="96" spans="1:20" ht="72">
      <c r="A96" s="36">
        <v>95</v>
      </c>
      <c r="B96" s="37">
        <v>223705</v>
      </c>
      <c r="C96" s="38" t="s">
        <v>283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164</v>
      </c>
      <c r="J96" s="38" t="s">
        <v>10</v>
      </c>
      <c r="K96" s="36" t="s">
        <v>6</v>
      </c>
      <c r="L96" s="36" t="s">
        <v>165</v>
      </c>
      <c r="M96" s="36" t="s">
        <v>66</v>
      </c>
      <c r="N96" s="36"/>
      <c r="O96" s="36" t="s">
        <v>284</v>
      </c>
      <c r="P96" s="52">
        <v>0.25</v>
      </c>
      <c r="Q96" s="54">
        <f t="shared" si="1"/>
        <v>3038936.249945524</v>
      </c>
      <c r="R96" s="36">
        <v>13398493</v>
      </c>
      <c r="S96" s="36" t="s">
        <v>285</v>
      </c>
      <c r="T96" s="36">
        <v>93800</v>
      </c>
    </row>
    <row r="97" spans="1:20" ht="72">
      <c r="A97" s="36">
        <v>96</v>
      </c>
      <c r="B97" s="37">
        <v>231878</v>
      </c>
      <c r="C97" s="38" t="s">
        <v>286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287</v>
      </c>
      <c r="J97" s="38" t="s">
        <v>10</v>
      </c>
      <c r="K97" s="36" t="s">
        <v>6</v>
      </c>
      <c r="L97" s="36" t="s">
        <v>249</v>
      </c>
      <c r="M97" s="36" t="s">
        <v>39</v>
      </c>
      <c r="N97" s="36"/>
      <c r="O97" s="36" t="s">
        <v>288</v>
      </c>
      <c r="P97" s="52">
        <v>0.25</v>
      </c>
      <c r="Q97" s="54">
        <f t="shared" si="1"/>
        <v>43547926.0005711</v>
      </c>
      <c r="R97" s="36">
        <v>21295778</v>
      </c>
      <c r="S97" s="36" t="s">
        <v>289</v>
      </c>
      <c r="T97" s="36">
        <v>96103</v>
      </c>
    </row>
    <row r="98" spans="1:20" ht="72">
      <c r="A98" s="36">
        <v>97</v>
      </c>
      <c r="B98" s="37">
        <v>231981</v>
      </c>
      <c r="C98" s="38" t="s">
        <v>290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291</v>
      </c>
      <c r="J98" s="38" t="s">
        <v>10</v>
      </c>
      <c r="K98" s="36" t="s">
        <v>6</v>
      </c>
      <c r="L98" s="36" t="s">
        <v>165</v>
      </c>
      <c r="M98" s="36" t="s">
        <v>39</v>
      </c>
      <c r="N98" s="36"/>
      <c r="O98" s="36" t="s">
        <v>292</v>
      </c>
      <c r="P98" s="52">
        <v>0.25</v>
      </c>
      <c r="Q98" s="54">
        <f t="shared" si="1"/>
        <v>488460.00000000006</v>
      </c>
      <c r="R98" s="36">
        <v>20495280</v>
      </c>
      <c r="S98" s="36" t="s">
        <v>293</v>
      </c>
      <c r="T98" s="36">
        <v>332317</v>
      </c>
    </row>
    <row r="99" spans="1:20" ht="48">
      <c r="A99" s="36">
        <v>98</v>
      </c>
      <c r="B99" s="37">
        <v>235884</v>
      </c>
      <c r="C99" s="38" t="s">
        <v>294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165</v>
      </c>
      <c r="M99" s="36" t="s">
        <v>66</v>
      </c>
      <c r="N99" s="36"/>
      <c r="O99" s="36" t="s">
        <v>295</v>
      </c>
      <c r="P99" s="52">
        <v>7.63</v>
      </c>
      <c r="Q99" s="54">
        <f t="shared" si="1"/>
        <v>8166862.0608642055</v>
      </c>
      <c r="R99" s="36">
        <v>32945</v>
      </c>
      <c r="S99" s="36" t="s">
        <v>296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297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298</v>
      </c>
      <c r="P100" s="52">
        <v>0.25</v>
      </c>
      <c r="Q100" s="54">
        <f t="shared" si="1"/>
        <v>429801.7500165879</v>
      </c>
      <c r="R100" s="36">
        <v>32945</v>
      </c>
      <c r="S100" s="36" t="s">
        <v>299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300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165</v>
      </c>
      <c r="M101" s="36" t="s">
        <v>66</v>
      </c>
      <c r="N101" s="36"/>
      <c r="O101" s="36" t="s">
        <v>301</v>
      </c>
      <c r="P101" s="52">
        <v>0.25</v>
      </c>
      <c r="Q101" s="54">
        <f t="shared" si="1"/>
        <v>223311.25002283131</v>
      </c>
      <c r="R101" s="36">
        <v>32945</v>
      </c>
      <c r="S101" s="36" t="s">
        <v>289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302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156</v>
      </c>
      <c r="L102" s="36"/>
      <c r="M102" s="36"/>
      <c r="N102" s="36"/>
      <c r="O102" s="36" t="s">
        <v>303</v>
      </c>
      <c r="P102" s="52"/>
      <c r="Q102" s="54">
        <f t="shared" si="1"/>
        <v>16459.70999874063</v>
      </c>
      <c r="R102" s="36">
        <v>13511245</v>
      </c>
      <c r="S102" s="36" t="s">
        <v>304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305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306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307</v>
      </c>
      <c r="P103" s="52">
        <v>1</v>
      </c>
      <c r="Q103" s="54">
        <f t="shared" si="1"/>
        <v>29266000</v>
      </c>
      <c r="R103" s="36">
        <v>34045</v>
      </c>
      <c r="S103" s="36" t="s">
        <v>308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1176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309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310</v>
      </c>
      <c r="P104" s="52">
        <v>1</v>
      </c>
      <c r="Q104" s="54">
        <f t="shared" si="1"/>
        <v>41215000</v>
      </c>
      <c r="R104" s="36">
        <v>37472062</v>
      </c>
      <c r="S104" s="36" t="s">
        <v>308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311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164</v>
      </c>
      <c r="J105" s="38" t="s">
        <v>10</v>
      </c>
      <c r="K105" s="36" t="s">
        <v>6</v>
      </c>
      <c r="L105" s="36" t="s">
        <v>165</v>
      </c>
      <c r="M105" s="36" t="s">
        <v>66</v>
      </c>
      <c r="N105" s="36"/>
      <c r="O105" s="36" t="s">
        <v>312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313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165</v>
      </c>
      <c r="M106" s="36" t="s">
        <v>66</v>
      </c>
      <c r="N106" s="36"/>
      <c r="O106" s="36" t="s">
        <v>314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315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316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317</v>
      </c>
      <c r="J107" s="38" t="s">
        <v>10</v>
      </c>
      <c r="K107" s="36" t="s">
        <v>6</v>
      </c>
      <c r="L107" s="36" t="s">
        <v>165</v>
      </c>
      <c r="M107" s="36" t="s">
        <v>39</v>
      </c>
      <c r="N107" s="36"/>
      <c r="O107" s="36" t="s">
        <v>318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319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320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165</v>
      </c>
      <c r="M108" s="36" t="s">
        <v>39</v>
      </c>
      <c r="N108" s="36"/>
      <c r="O108" s="36" t="s">
        <v>321</v>
      </c>
      <c r="P108" s="52">
        <v>0.25</v>
      </c>
      <c r="Q108" s="54">
        <f t="shared" si="1"/>
        <v>27630743.00056865</v>
      </c>
      <c r="R108" s="36">
        <v>32945</v>
      </c>
      <c r="S108" s="36" t="s">
        <v>319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322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323</v>
      </c>
      <c r="J109" s="38" t="s">
        <v>10</v>
      </c>
      <c r="K109" s="36" t="s">
        <v>6</v>
      </c>
      <c r="L109" s="36" t="s">
        <v>165</v>
      </c>
      <c r="M109" s="36" t="s">
        <v>66</v>
      </c>
      <c r="N109" s="36"/>
      <c r="O109" s="36" t="s">
        <v>324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325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326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327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328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329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330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331</v>
      </c>
      <c r="P111" s="52">
        <v>0.25</v>
      </c>
      <c r="Q111" s="54">
        <f t="shared" si="1"/>
        <v>1005.999959485</v>
      </c>
      <c r="R111" s="36">
        <v>14243893</v>
      </c>
      <c r="S111" s="36" t="s">
        <v>332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333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334</v>
      </c>
      <c r="J112" s="38" t="s">
        <v>10</v>
      </c>
      <c r="K112" s="36" t="s">
        <v>6</v>
      </c>
      <c r="L112" s="36" t="s">
        <v>165</v>
      </c>
      <c r="M112" s="36" t="s">
        <v>66</v>
      </c>
      <c r="N112" s="36"/>
      <c r="O112" s="36" t="s">
        <v>335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336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1178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252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337</v>
      </c>
      <c r="P113" s="52">
        <v>1000</v>
      </c>
      <c r="Q113" s="54">
        <f t="shared" si="1"/>
        <v>3980000.0001250003</v>
      </c>
      <c r="R113" s="36">
        <v>36860</v>
      </c>
      <c r="S113" s="36" t="s">
        <v>338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339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340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341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342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343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165</v>
      </c>
      <c r="M115" s="36" t="s">
        <v>66</v>
      </c>
      <c r="N115" s="36"/>
      <c r="O115" s="36" t="s">
        <v>344</v>
      </c>
      <c r="P115" s="52">
        <v>0.25</v>
      </c>
      <c r="Q115" s="54">
        <f t="shared" si="1"/>
        <v>566609.00002098</v>
      </c>
      <c r="R115" s="36">
        <v>32945</v>
      </c>
      <c r="S115" s="36" t="s">
        <v>345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346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347</v>
      </c>
      <c r="J116" s="38" t="s">
        <v>10</v>
      </c>
      <c r="K116" s="36" t="s">
        <v>6</v>
      </c>
      <c r="L116" s="36" t="s">
        <v>165</v>
      </c>
      <c r="M116" s="36" t="s">
        <v>39</v>
      </c>
      <c r="N116" s="36"/>
      <c r="O116" s="36" t="s">
        <v>348</v>
      </c>
      <c r="P116" s="52">
        <v>0.25</v>
      </c>
      <c r="Q116" s="54">
        <f t="shared" si="1"/>
        <v>656.5000045365</v>
      </c>
      <c r="R116" s="36">
        <v>19028107</v>
      </c>
      <c r="S116" s="36" t="s">
        <v>349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350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351</v>
      </c>
      <c r="J117" s="38" t="s">
        <v>10</v>
      </c>
      <c r="K117" s="36" t="s">
        <v>6</v>
      </c>
      <c r="L117" s="36" t="s">
        <v>165</v>
      </c>
      <c r="M117" s="36" t="s">
        <v>66</v>
      </c>
      <c r="N117" s="36"/>
      <c r="O117" s="36" t="s">
        <v>352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353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164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354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355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356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357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358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359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360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347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361</v>
      </c>
      <c r="P120" s="52">
        <v>0.25</v>
      </c>
      <c r="Q120" s="54">
        <f t="shared" si="1"/>
        <v>40624.0000020632</v>
      </c>
      <c r="R120" s="36">
        <v>19028107</v>
      </c>
      <c r="S120" s="36" t="s">
        <v>362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1179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309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363</v>
      </c>
      <c r="P121" s="52">
        <v>0.25</v>
      </c>
      <c r="Q121" s="54">
        <f t="shared" si="1"/>
        <v>72635300</v>
      </c>
      <c r="R121" s="36">
        <v>37472062</v>
      </c>
      <c r="S121" s="36" t="s">
        <v>364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365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164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366</v>
      </c>
      <c r="P122" s="52">
        <v>0.25</v>
      </c>
      <c r="Q122" s="54">
        <f t="shared" si="1"/>
        <v>727111.000038752</v>
      </c>
      <c r="R122" s="36">
        <v>13398493</v>
      </c>
      <c r="S122" s="36" t="s">
        <v>367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368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164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369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370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371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351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372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373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351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374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375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347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376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362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377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334</v>
      </c>
      <c r="J127" s="38" t="s">
        <v>10</v>
      </c>
      <c r="K127" s="36" t="s">
        <v>6</v>
      </c>
      <c r="L127" s="36" t="s">
        <v>165</v>
      </c>
      <c r="M127" s="36" t="s">
        <v>66</v>
      </c>
      <c r="N127" s="36"/>
      <c r="O127" s="36" t="s">
        <v>378</v>
      </c>
      <c r="P127" s="52">
        <v>0.25</v>
      </c>
      <c r="Q127" s="54">
        <f t="shared" si="1"/>
        <v>675.250002</v>
      </c>
      <c r="R127" s="36">
        <v>13747462</v>
      </c>
      <c r="S127" s="36" t="s">
        <v>379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380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381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382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383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384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347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385</v>
      </c>
      <c r="P129" s="52">
        <v>0.25</v>
      </c>
      <c r="Q129" s="54">
        <f t="shared" si="1"/>
        <v>548.50002376</v>
      </c>
      <c r="R129" s="36">
        <v>19028107</v>
      </c>
      <c r="S129" s="36" t="s">
        <v>386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387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291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388</v>
      </c>
      <c r="P130" s="52">
        <v>0.25</v>
      </c>
      <c r="Q130" s="54">
        <f t="shared" si="1"/>
        <v>95624.00001049001</v>
      </c>
      <c r="R130" s="36">
        <v>20495280</v>
      </c>
      <c r="S130" s="36" t="s">
        <v>359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389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390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328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391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164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392</v>
      </c>
      <c r="P132" s="52">
        <v>0.25</v>
      </c>
      <c r="Q132" s="54">
        <f t="shared" si="2"/>
        <v>35471.2500036072</v>
      </c>
      <c r="R132" s="36">
        <v>13398493</v>
      </c>
      <c r="S132" s="36" t="s">
        <v>393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394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309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395</v>
      </c>
      <c r="P133" s="52">
        <v>0.25</v>
      </c>
      <c r="Q133" s="54">
        <f t="shared" si="2"/>
        <v>73703767</v>
      </c>
      <c r="R133" s="36">
        <v>37472062</v>
      </c>
      <c r="S133" s="36" t="s">
        <v>396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1180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397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398</v>
      </c>
      <c r="P134" s="52">
        <v>0.25</v>
      </c>
      <c r="Q134" s="54">
        <f t="shared" si="2"/>
        <v>72244300</v>
      </c>
      <c r="R134" s="36">
        <v>23912956</v>
      </c>
      <c r="S134" s="36" t="s">
        <v>396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399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309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400</v>
      </c>
      <c r="P135" s="52">
        <v>0.25</v>
      </c>
      <c r="Q135" s="54">
        <f t="shared" si="2"/>
        <v>12275700</v>
      </c>
      <c r="R135" s="36">
        <v>37472062</v>
      </c>
      <c r="S135" s="36" t="s">
        <v>401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402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309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403</v>
      </c>
      <c r="P136" s="52"/>
      <c r="Q136" s="54">
        <f t="shared" si="2"/>
        <v>279509868</v>
      </c>
      <c r="R136" s="36">
        <v>37472062</v>
      </c>
      <c r="S136" s="36" t="s">
        <v>404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405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309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406</v>
      </c>
      <c r="P137" s="52">
        <v>10</v>
      </c>
      <c r="Q137" s="54">
        <f t="shared" si="2"/>
        <v>46970500</v>
      </c>
      <c r="R137" s="36">
        <v>37472062</v>
      </c>
      <c r="S137" s="36" t="s">
        <v>407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408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280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409</v>
      </c>
      <c r="P138" s="52">
        <v>1</v>
      </c>
      <c r="Q138" s="54">
        <f t="shared" si="2"/>
        <v>24127900</v>
      </c>
      <c r="R138" s="36">
        <v>20984091</v>
      </c>
      <c r="S138" s="36" t="s">
        <v>410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411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164</v>
      </c>
      <c r="J139" s="38" t="s">
        <v>10</v>
      </c>
      <c r="K139" s="36" t="s">
        <v>6</v>
      </c>
      <c r="L139" s="36" t="s">
        <v>165</v>
      </c>
      <c r="M139" s="36" t="s">
        <v>39</v>
      </c>
      <c r="N139" s="36"/>
      <c r="O139" s="36" t="s">
        <v>412</v>
      </c>
      <c r="P139" s="52">
        <v>1</v>
      </c>
      <c r="Q139" s="54">
        <f t="shared" si="2"/>
        <v>2303710.00001184</v>
      </c>
      <c r="R139" s="36">
        <v>13398493</v>
      </c>
      <c r="S139" s="36" t="s">
        <v>410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413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414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415</v>
      </c>
      <c r="P140" s="52">
        <v>0.25</v>
      </c>
      <c r="Q140" s="54">
        <f t="shared" si="2"/>
        <v>6247000</v>
      </c>
      <c r="R140" s="36">
        <v>34620942</v>
      </c>
      <c r="S140" s="36" t="s">
        <v>416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417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357</v>
      </c>
      <c r="J141" s="38" t="s">
        <v>10</v>
      </c>
      <c r="K141" s="36" t="s">
        <v>6</v>
      </c>
      <c r="L141" s="36" t="s">
        <v>165</v>
      </c>
      <c r="M141" s="36" t="s">
        <v>66</v>
      </c>
      <c r="N141" s="36"/>
      <c r="O141" s="36" t="s">
        <v>418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419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420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421</v>
      </c>
      <c r="P142" s="52">
        <v>0.01</v>
      </c>
      <c r="Q142" s="54">
        <f t="shared" si="2"/>
        <v>20870.69</v>
      </c>
      <c r="R142" s="36">
        <v>26867</v>
      </c>
      <c r="S142" s="36" t="s">
        <v>110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422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423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424</v>
      </c>
      <c r="P143" s="52">
        <v>0.35</v>
      </c>
      <c r="Q143" s="54">
        <f t="shared" si="2"/>
        <v>507758.99999747996</v>
      </c>
      <c r="R143" s="36">
        <v>12925</v>
      </c>
      <c r="S143" s="36" t="s">
        <v>425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426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357</v>
      </c>
      <c r="J144" s="38" t="s">
        <v>10</v>
      </c>
      <c r="K144" s="36" t="s">
        <v>6</v>
      </c>
      <c r="L144" s="36" t="s">
        <v>165</v>
      </c>
      <c r="M144" s="36" t="s">
        <v>66</v>
      </c>
      <c r="N144" s="36"/>
      <c r="O144" s="36" t="s">
        <v>427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282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428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429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430</v>
      </c>
      <c r="P145" s="52">
        <v>0.25</v>
      </c>
      <c r="Q145" s="54">
        <f t="shared" si="2"/>
        <v>1831612</v>
      </c>
      <c r="R145" s="36">
        <v>12256</v>
      </c>
      <c r="S145" s="36" t="s">
        <v>110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431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429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432</v>
      </c>
      <c r="P146" s="52">
        <v>1.05</v>
      </c>
      <c r="Q146" s="54">
        <f t="shared" si="2"/>
        <v>22434.3</v>
      </c>
      <c r="R146" s="36">
        <v>12256</v>
      </c>
      <c r="S146" s="36" t="s">
        <v>110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433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434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435</v>
      </c>
      <c r="P147" s="52">
        <v>5.25</v>
      </c>
      <c r="Q147" s="54">
        <f t="shared" si="2"/>
        <v>45501.75</v>
      </c>
      <c r="R147" s="36">
        <v>37471928</v>
      </c>
      <c r="S147" s="36" t="s">
        <v>107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436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164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437</v>
      </c>
      <c r="P148" s="52">
        <v>0.75</v>
      </c>
      <c r="Q148" s="54">
        <f t="shared" si="2"/>
        <v>825.0000000726</v>
      </c>
      <c r="R148" s="36">
        <v>13398493</v>
      </c>
      <c r="S148" s="36" t="s">
        <v>438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1181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165</v>
      </c>
      <c r="M149" s="36" t="s">
        <v>66</v>
      </c>
      <c r="N149" s="36"/>
      <c r="O149" s="36" t="s">
        <v>439</v>
      </c>
      <c r="P149" s="52">
        <v>0.75</v>
      </c>
      <c r="Q149" s="54">
        <f t="shared" si="2"/>
        <v>743136</v>
      </c>
      <c r="R149" s="36">
        <v>13511245</v>
      </c>
      <c r="S149" s="36" t="s">
        <v>440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441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442</v>
      </c>
      <c r="P150" s="52">
        <v>0.25</v>
      </c>
      <c r="Q150" s="54">
        <f t="shared" si="2"/>
        <v>336770</v>
      </c>
      <c r="R150" s="36">
        <v>19030825</v>
      </c>
      <c r="S150" s="36" t="s">
        <v>443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1161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1162</v>
      </c>
      <c r="P151" s="47">
        <v>1</v>
      </c>
      <c r="Q151" s="54">
        <f t="shared" si="2"/>
        <v>80923400</v>
      </c>
      <c r="R151" s="41">
        <v>37256</v>
      </c>
      <c r="S151" s="41" t="s">
        <v>1163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444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445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446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447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448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164</v>
      </c>
      <c r="J153" s="38" t="s">
        <v>10</v>
      </c>
      <c r="K153" s="36" t="s">
        <v>6</v>
      </c>
      <c r="L153" s="36" t="s">
        <v>165</v>
      </c>
      <c r="M153" s="36" t="s">
        <v>66</v>
      </c>
      <c r="N153" s="36"/>
      <c r="O153" s="36" t="s">
        <v>449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450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451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357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452</v>
      </c>
      <c r="P154" s="52">
        <v>0.25</v>
      </c>
      <c r="Q154" s="54">
        <f t="shared" si="2"/>
        <v>285942.99998748</v>
      </c>
      <c r="R154" s="36">
        <v>13467337</v>
      </c>
      <c r="S154" s="36" t="s">
        <v>450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453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454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455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450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456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454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457</v>
      </c>
      <c r="P156" s="52">
        <v>0.25</v>
      </c>
      <c r="Q156" s="54">
        <f t="shared" si="2"/>
        <v>96600.25000079999</v>
      </c>
      <c r="R156" s="36">
        <v>2898152</v>
      </c>
      <c r="S156" s="36" t="s">
        <v>458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459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280</v>
      </c>
      <c r="J157" s="38" t="s">
        <v>10</v>
      </c>
      <c r="K157" s="36" t="s">
        <v>156</v>
      </c>
      <c r="L157" s="36"/>
      <c r="M157" s="36"/>
      <c r="N157" s="36"/>
      <c r="O157" s="36" t="s">
        <v>460</v>
      </c>
      <c r="P157" s="52"/>
      <c r="Q157" s="54">
        <f t="shared" si="2"/>
        <v>2370607.309862018</v>
      </c>
      <c r="R157" s="36">
        <v>20984091</v>
      </c>
      <c r="S157" s="36" t="s">
        <v>461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462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323</v>
      </c>
      <c r="J158" s="38" t="s">
        <v>10</v>
      </c>
      <c r="K158" s="36" t="s">
        <v>156</v>
      </c>
      <c r="L158" s="36"/>
      <c r="M158" s="36"/>
      <c r="N158" s="36"/>
      <c r="O158" s="36" t="s">
        <v>463</v>
      </c>
      <c r="P158" s="52"/>
      <c r="Q158" s="54">
        <f t="shared" si="2"/>
        <v>37766.000018472</v>
      </c>
      <c r="R158" s="36">
        <v>13347870</v>
      </c>
      <c r="S158" s="36" t="s">
        <v>464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465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156</v>
      </c>
      <c r="L159" s="36"/>
      <c r="M159" s="36"/>
      <c r="N159" s="36"/>
      <c r="O159" s="36" t="s">
        <v>466</v>
      </c>
      <c r="P159" s="52"/>
      <c r="Q159" s="54">
        <f t="shared" si="2"/>
        <v>14800000</v>
      </c>
      <c r="R159" s="36">
        <v>32945</v>
      </c>
      <c r="S159" s="36" t="s">
        <v>467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468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445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469</v>
      </c>
      <c r="P160" s="52">
        <v>0.25</v>
      </c>
      <c r="Q160" s="54">
        <f t="shared" si="2"/>
        <v>73388.99996787</v>
      </c>
      <c r="R160" s="36">
        <v>21432643</v>
      </c>
      <c r="S160" s="36" t="s">
        <v>470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471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252</v>
      </c>
      <c r="J161" s="38" t="s">
        <v>10</v>
      </c>
      <c r="K161" s="36" t="s">
        <v>6</v>
      </c>
      <c r="L161" s="36" t="s">
        <v>165</v>
      </c>
      <c r="M161" s="36" t="s">
        <v>66</v>
      </c>
      <c r="N161" s="36"/>
      <c r="O161" s="36" t="s">
        <v>472</v>
      </c>
      <c r="P161" s="52">
        <v>0.25</v>
      </c>
      <c r="Q161" s="54">
        <f t="shared" si="2"/>
        <v>892800.00001818</v>
      </c>
      <c r="R161" s="36">
        <v>36860</v>
      </c>
      <c r="S161" s="36" t="s">
        <v>470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473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124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474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244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475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347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476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477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478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479</v>
      </c>
      <c r="P164" s="52">
        <v>0.25</v>
      </c>
      <c r="Q164" s="54">
        <f t="shared" si="2"/>
        <v>8465400</v>
      </c>
      <c r="R164" s="36">
        <v>32945</v>
      </c>
      <c r="S164" s="36" t="s">
        <v>480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481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309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482</v>
      </c>
      <c r="P165" s="52">
        <v>1</v>
      </c>
      <c r="Q165" s="54">
        <f t="shared" si="2"/>
        <v>141702090</v>
      </c>
      <c r="R165" s="36">
        <v>37472062</v>
      </c>
      <c r="S165" s="36" t="s">
        <v>174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1182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264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483</v>
      </c>
      <c r="P166" s="52">
        <v>1</v>
      </c>
      <c r="Q166" s="54">
        <f t="shared" si="2"/>
        <v>6443325</v>
      </c>
      <c r="R166" s="36">
        <v>37508596</v>
      </c>
      <c r="S166" s="36" t="s">
        <v>107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484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287</v>
      </c>
      <c r="J167" s="38" t="s">
        <v>10</v>
      </c>
      <c r="K167" s="36" t="s">
        <v>156</v>
      </c>
      <c r="L167" s="36"/>
      <c r="M167" s="36"/>
      <c r="N167" s="36"/>
      <c r="O167" s="36" t="s">
        <v>485</v>
      </c>
      <c r="P167" s="52"/>
      <c r="Q167" s="54">
        <f t="shared" si="2"/>
        <v>6129000</v>
      </c>
      <c r="R167" s="36">
        <v>21295778</v>
      </c>
      <c r="S167" s="36" t="s">
        <v>461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486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252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487</v>
      </c>
      <c r="P168" s="52">
        <v>0.25</v>
      </c>
      <c r="Q168" s="54">
        <f t="shared" si="2"/>
        <v>2054172.999153537</v>
      </c>
      <c r="R168" s="36">
        <v>36860</v>
      </c>
      <c r="S168" s="36" t="s">
        <v>488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489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357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490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491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164</v>
      </c>
      <c r="J170" s="38" t="s">
        <v>10</v>
      </c>
      <c r="K170" s="36" t="s">
        <v>6</v>
      </c>
      <c r="L170" s="36" t="s">
        <v>165</v>
      </c>
      <c r="M170" s="36" t="s">
        <v>66</v>
      </c>
      <c r="N170" s="36"/>
      <c r="O170" s="36" t="s">
        <v>492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493</v>
      </c>
      <c r="T170" s="36">
        <v>93118</v>
      </c>
    </row>
    <row r="171" spans="1:20" ht="48">
      <c r="A171" s="36">
        <v>170</v>
      </c>
      <c r="B171" s="37">
        <v>5400632</v>
      </c>
      <c r="C171" s="38" t="s">
        <v>494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1186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495</v>
      </c>
      <c r="P171" s="52">
        <v>0.25</v>
      </c>
      <c r="Q171" s="54">
        <f t="shared" si="2"/>
        <v>171800</v>
      </c>
      <c r="R171" s="36">
        <v>33833561</v>
      </c>
      <c r="S171" s="36" t="s">
        <v>107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496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1186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497</v>
      </c>
      <c r="P172" s="52">
        <v>0.25</v>
      </c>
      <c r="Q172" s="54">
        <f t="shared" si="2"/>
        <v>479080</v>
      </c>
      <c r="R172" s="36">
        <v>37471933</v>
      </c>
      <c r="S172" s="36" t="s">
        <v>498</v>
      </c>
      <c r="T172" s="36">
        <v>93113</v>
      </c>
    </row>
    <row r="173" spans="1:20" ht="48">
      <c r="A173" s="36">
        <v>172</v>
      </c>
      <c r="B173" s="37">
        <v>5400916</v>
      </c>
      <c r="C173" s="38" t="s">
        <v>499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1186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500</v>
      </c>
      <c r="P173" s="52"/>
      <c r="Q173" s="54">
        <f t="shared" si="2"/>
        <v>5084409</v>
      </c>
      <c r="R173" s="36">
        <v>37471933</v>
      </c>
      <c r="S173" s="36" t="s">
        <v>501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502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1186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503</v>
      </c>
      <c r="P174" s="52">
        <v>0.25</v>
      </c>
      <c r="Q174" s="54">
        <f t="shared" si="2"/>
        <v>1111398.75</v>
      </c>
      <c r="R174" s="36">
        <v>37471933</v>
      </c>
      <c r="S174" s="36" t="s">
        <v>104</v>
      </c>
      <c r="T174" s="36">
        <v>94632</v>
      </c>
    </row>
    <row r="175" spans="1:20" ht="48">
      <c r="A175" s="36">
        <v>174</v>
      </c>
      <c r="B175" s="37">
        <v>5402737</v>
      </c>
      <c r="C175" s="38" t="s">
        <v>504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1186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505</v>
      </c>
      <c r="P175" s="52"/>
      <c r="Q175" s="54">
        <f t="shared" si="2"/>
        <v>81303342</v>
      </c>
      <c r="R175" s="36">
        <v>37471933</v>
      </c>
      <c r="S175" s="36" t="s">
        <v>110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506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507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508</v>
      </c>
      <c r="P176" s="52">
        <v>1</v>
      </c>
      <c r="Q176" s="54">
        <f t="shared" si="2"/>
        <v>3818615.616</v>
      </c>
      <c r="R176" s="36">
        <v>19270</v>
      </c>
      <c r="S176" s="36" t="s">
        <v>107</v>
      </c>
      <c r="T176" s="36">
        <v>1042</v>
      </c>
    </row>
    <row r="177" spans="1:20" ht="48">
      <c r="A177" s="36">
        <v>176</v>
      </c>
      <c r="B177" s="37">
        <v>5427855</v>
      </c>
      <c r="C177" s="38" t="s">
        <v>509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1186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510</v>
      </c>
      <c r="P177" s="52">
        <v>0.25</v>
      </c>
      <c r="Q177" s="54">
        <f t="shared" si="2"/>
        <v>757730</v>
      </c>
      <c r="R177" s="36">
        <v>33833561</v>
      </c>
      <c r="S177" s="36" t="s">
        <v>110</v>
      </c>
      <c r="T177" s="36">
        <v>28000</v>
      </c>
    </row>
    <row r="178" spans="1:20" ht="48">
      <c r="A178" s="36">
        <v>177</v>
      </c>
      <c r="B178" s="37">
        <v>5427938</v>
      </c>
      <c r="C178" s="38" t="s">
        <v>511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1186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512</v>
      </c>
      <c r="P178" s="52">
        <v>0.25</v>
      </c>
      <c r="Q178" s="54">
        <f t="shared" si="2"/>
        <v>364730</v>
      </c>
      <c r="R178" s="36">
        <v>37471933</v>
      </c>
      <c r="S178" s="36" t="s">
        <v>513</v>
      </c>
      <c r="T178" s="36">
        <v>94005</v>
      </c>
    </row>
    <row r="179" spans="1:20" ht="48">
      <c r="A179" s="36">
        <v>178</v>
      </c>
      <c r="B179" s="37">
        <v>5428041</v>
      </c>
      <c r="C179" s="38" t="s">
        <v>514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1186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515</v>
      </c>
      <c r="P179" s="52">
        <v>0.25</v>
      </c>
      <c r="Q179" s="54">
        <f t="shared" si="2"/>
        <v>1863238</v>
      </c>
      <c r="R179" s="36">
        <v>37471933</v>
      </c>
      <c r="S179" s="36" t="s">
        <v>516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517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1186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518</v>
      </c>
      <c r="P180" s="52">
        <v>0.25</v>
      </c>
      <c r="Q180" s="54">
        <f t="shared" si="2"/>
        <v>253015.25</v>
      </c>
      <c r="R180" s="36">
        <v>33833561</v>
      </c>
      <c r="S180" s="36" t="s">
        <v>110</v>
      </c>
      <c r="T180" s="36">
        <v>83052</v>
      </c>
    </row>
    <row r="181" spans="1:20" ht="48">
      <c r="A181" s="36">
        <v>180</v>
      </c>
      <c r="B181" s="37">
        <v>5432307</v>
      </c>
      <c r="C181" s="38" t="s">
        <v>519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1186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520</v>
      </c>
      <c r="P181" s="52">
        <v>0.25</v>
      </c>
      <c r="Q181" s="54">
        <f t="shared" si="2"/>
        <v>2835722</v>
      </c>
      <c r="R181" s="36">
        <v>37471933</v>
      </c>
      <c r="S181" s="36" t="s">
        <v>194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521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164</v>
      </c>
      <c r="J182" s="38" t="s">
        <v>10</v>
      </c>
      <c r="K182" s="36" t="s">
        <v>156</v>
      </c>
      <c r="L182" s="36"/>
      <c r="M182" s="36"/>
      <c r="N182" s="36"/>
      <c r="O182" s="36" t="s">
        <v>522</v>
      </c>
      <c r="P182" s="52"/>
      <c r="Q182" s="54">
        <f t="shared" si="2"/>
        <v>10.290000000451798</v>
      </c>
      <c r="R182" s="36">
        <v>13398493</v>
      </c>
      <c r="S182" s="36" t="s">
        <v>523</v>
      </c>
      <c r="T182" s="36">
        <v>92700</v>
      </c>
    </row>
    <row r="183" spans="1:20" ht="48">
      <c r="A183" s="36">
        <v>182</v>
      </c>
      <c r="B183" s="37">
        <v>5470578</v>
      </c>
      <c r="C183" s="38" t="s">
        <v>524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1186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525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101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526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527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528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529</v>
      </c>
      <c r="P185" s="52">
        <v>0.05</v>
      </c>
      <c r="Q185" s="54">
        <f t="shared" si="2"/>
        <v>319.9999488</v>
      </c>
      <c r="R185" s="36">
        <v>19030825</v>
      </c>
      <c r="S185" s="36" t="s">
        <v>530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531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164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532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151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533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1186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534</v>
      </c>
      <c r="P187" s="52">
        <v>0.25</v>
      </c>
      <c r="Q187" s="54">
        <f t="shared" si="2"/>
        <v>539652</v>
      </c>
      <c r="R187" s="36">
        <v>33833561</v>
      </c>
      <c r="S187" s="36" t="s">
        <v>110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535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536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537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381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538</v>
      </c>
      <c r="P189" s="52">
        <v>0.25</v>
      </c>
      <c r="Q189" s="54">
        <f t="shared" si="2"/>
        <v>33.7500161575</v>
      </c>
      <c r="R189" s="36">
        <v>13989432</v>
      </c>
      <c r="S189" s="36" t="s">
        <v>539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540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1186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541</v>
      </c>
      <c r="P190" s="52">
        <v>0.25</v>
      </c>
      <c r="Q190" s="54">
        <f t="shared" si="2"/>
        <v>5016680</v>
      </c>
      <c r="R190" s="36">
        <v>33833561</v>
      </c>
      <c r="S190" s="36" t="s">
        <v>110</v>
      </c>
      <c r="T190" s="36">
        <v>86782</v>
      </c>
    </row>
    <row r="191" spans="1:20" ht="48">
      <c r="A191" s="36">
        <v>190</v>
      </c>
      <c r="B191" s="37">
        <v>5517038</v>
      </c>
      <c r="C191" s="38" t="s">
        <v>542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1186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543</v>
      </c>
      <c r="P191" s="52">
        <v>0.25</v>
      </c>
      <c r="Q191" s="54">
        <f t="shared" si="2"/>
        <v>153688</v>
      </c>
      <c r="R191" s="36">
        <v>33833561</v>
      </c>
      <c r="S191" s="36" t="s">
        <v>110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544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287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545</v>
      </c>
      <c r="P192" s="52">
        <v>1</v>
      </c>
      <c r="Q192" s="54">
        <f t="shared" si="2"/>
        <v>169736.000078056</v>
      </c>
      <c r="R192" s="36">
        <v>21295778</v>
      </c>
      <c r="S192" s="36" t="s">
        <v>546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547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445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548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549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550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347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551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552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553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554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555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556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164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557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558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559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280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560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561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340</v>
      </c>
      <c r="J198" s="38" t="s">
        <v>10</v>
      </c>
      <c r="K198" s="36" t="s">
        <v>6</v>
      </c>
      <c r="L198" s="36" t="s">
        <v>165</v>
      </c>
      <c r="M198" s="36" t="s">
        <v>66</v>
      </c>
      <c r="N198" s="36"/>
      <c r="O198" s="36" t="s">
        <v>562</v>
      </c>
      <c r="P198" s="52">
        <v>0.25</v>
      </c>
      <c r="Q198" s="54">
        <f t="shared" si="3"/>
        <v>4669359.00022401</v>
      </c>
      <c r="R198" s="36">
        <v>22527015</v>
      </c>
      <c r="S198" s="36" t="s">
        <v>563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564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164</v>
      </c>
      <c r="J199" s="38" t="s">
        <v>10</v>
      </c>
      <c r="K199" s="36" t="s">
        <v>6</v>
      </c>
      <c r="L199" s="36" t="s">
        <v>249</v>
      </c>
      <c r="M199" s="36" t="s">
        <v>1169</v>
      </c>
      <c r="N199" s="36"/>
      <c r="O199" s="36" t="s">
        <v>565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566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567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165</v>
      </c>
      <c r="M200" s="36" t="s">
        <v>66</v>
      </c>
      <c r="N200" s="36"/>
      <c r="O200" s="36" t="s">
        <v>568</v>
      </c>
      <c r="P200" s="52">
        <v>0.75</v>
      </c>
      <c r="Q200" s="54">
        <f t="shared" si="3"/>
        <v>52059.7500050943</v>
      </c>
      <c r="R200" s="36">
        <v>13511245</v>
      </c>
      <c r="S200" s="36" t="s">
        <v>270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569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570</v>
      </c>
      <c r="J201" s="38" t="s">
        <v>10</v>
      </c>
      <c r="K201" s="36" t="s">
        <v>6</v>
      </c>
      <c r="L201" s="36" t="s">
        <v>165</v>
      </c>
      <c r="M201" s="36" t="s">
        <v>39</v>
      </c>
      <c r="N201" s="36"/>
      <c r="O201" s="36" t="s">
        <v>571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572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573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574</v>
      </c>
      <c r="P202" s="52">
        <v>0.25</v>
      </c>
      <c r="Q202" s="54">
        <f t="shared" si="3"/>
        <v>79454776.50153324</v>
      </c>
      <c r="R202" s="36">
        <v>32945</v>
      </c>
      <c r="S202" s="36" t="s">
        <v>575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576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287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577</v>
      </c>
      <c r="P203" s="52">
        <v>0.25</v>
      </c>
      <c r="Q203" s="54">
        <f t="shared" si="3"/>
        <v>363419404</v>
      </c>
      <c r="R203" s="36">
        <v>21295778</v>
      </c>
      <c r="S203" s="36" t="s">
        <v>276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578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249</v>
      </c>
      <c r="M204" s="36" t="s">
        <v>39</v>
      </c>
      <c r="N204" s="36" t="s">
        <v>45</v>
      </c>
      <c r="O204" s="36" t="s">
        <v>579</v>
      </c>
      <c r="P204" s="52">
        <v>0.25</v>
      </c>
      <c r="Q204" s="54">
        <f t="shared" si="3"/>
        <v>434666311.4794128</v>
      </c>
      <c r="R204" s="36">
        <v>32945</v>
      </c>
      <c r="S204" s="36" t="s">
        <v>276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580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280</v>
      </c>
      <c r="J205" s="38" t="s">
        <v>10</v>
      </c>
      <c r="K205" s="36" t="s">
        <v>581</v>
      </c>
      <c r="L205" s="36" t="s">
        <v>165</v>
      </c>
      <c r="M205" s="36" t="s">
        <v>582</v>
      </c>
      <c r="N205" s="36"/>
      <c r="O205" s="36" t="s">
        <v>583</v>
      </c>
      <c r="P205" s="52">
        <v>0.5</v>
      </c>
      <c r="Q205" s="54">
        <f t="shared" si="3"/>
        <v>6688201.999738621</v>
      </c>
      <c r="R205" s="36">
        <v>20984091</v>
      </c>
      <c r="S205" s="36" t="s">
        <v>299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584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124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585</v>
      </c>
      <c r="P206" s="52">
        <v>0.25</v>
      </c>
      <c r="Q206" s="54">
        <f t="shared" si="3"/>
        <v>8774001.74930721</v>
      </c>
      <c r="R206" s="36">
        <v>20823070</v>
      </c>
      <c r="S206" s="36" t="s">
        <v>299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586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587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588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393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589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164</v>
      </c>
      <c r="J208" s="38" t="s">
        <v>10</v>
      </c>
      <c r="K208" s="36" t="s">
        <v>156</v>
      </c>
      <c r="L208" s="36"/>
      <c r="M208" s="36"/>
      <c r="N208" s="36"/>
      <c r="O208" s="36" t="s">
        <v>590</v>
      </c>
      <c r="P208" s="52"/>
      <c r="Q208" s="54">
        <f t="shared" si="3"/>
        <v>8.27000000048</v>
      </c>
      <c r="R208" s="36">
        <v>13398493</v>
      </c>
      <c r="S208" s="36" t="s">
        <v>591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592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164</v>
      </c>
      <c r="J209" s="38" t="s">
        <v>10</v>
      </c>
      <c r="K209" s="36" t="s">
        <v>156</v>
      </c>
      <c r="L209" s="36"/>
      <c r="M209" s="36"/>
      <c r="N209" s="36"/>
      <c r="O209" s="36" t="s">
        <v>593</v>
      </c>
      <c r="P209" s="52"/>
      <c r="Q209" s="54">
        <f t="shared" si="3"/>
        <v>36.849999998163</v>
      </c>
      <c r="R209" s="36">
        <v>13398493</v>
      </c>
      <c r="S209" s="36" t="s">
        <v>594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595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164</v>
      </c>
      <c r="J210" s="38" t="s">
        <v>10</v>
      </c>
      <c r="K210" s="36" t="s">
        <v>156</v>
      </c>
      <c r="L210" s="36"/>
      <c r="M210" s="36"/>
      <c r="N210" s="36"/>
      <c r="O210" s="36" t="s">
        <v>596</v>
      </c>
      <c r="P210" s="52"/>
      <c r="Q210" s="54">
        <f t="shared" si="3"/>
        <v>6.31000000078875</v>
      </c>
      <c r="R210" s="36">
        <v>13398493</v>
      </c>
      <c r="S210" s="36" t="s">
        <v>597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598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164</v>
      </c>
      <c r="J211" s="38" t="s">
        <v>10</v>
      </c>
      <c r="K211" s="36" t="s">
        <v>156</v>
      </c>
      <c r="L211" s="36"/>
      <c r="M211" s="36"/>
      <c r="N211" s="36"/>
      <c r="O211" s="36" t="s">
        <v>599</v>
      </c>
      <c r="P211" s="52"/>
      <c r="Q211" s="54">
        <f t="shared" si="3"/>
        <v>16.1220000000806</v>
      </c>
      <c r="R211" s="36">
        <v>13398493</v>
      </c>
      <c r="S211" s="36" t="s">
        <v>464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600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164</v>
      </c>
      <c r="J212" s="38" t="s">
        <v>10</v>
      </c>
      <c r="K212" s="36" t="s">
        <v>156</v>
      </c>
      <c r="L212" s="36"/>
      <c r="M212" s="36"/>
      <c r="N212" s="36"/>
      <c r="O212" s="36" t="s">
        <v>601</v>
      </c>
      <c r="P212" s="52"/>
      <c r="Q212" s="54">
        <f t="shared" si="3"/>
        <v>14.439999998646002</v>
      </c>
      <c r="R212" s="36">
        <v>13398493</v>
      </c>
      <c r="S212" s="36" t="s">
        <v>602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603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164</v>
      </c>
      <c r="J213" s="38" t="s">
        <v>10</v>
      </c>
      <c r="K213" s="36" t="s">
        <v>5</v>
      </c>
      <c r="L213" s="36" t="s">
        <v>165</v>
      </c>
      <c r="M213" s="36" t="s">
        <v>53</v>
      </c>
      <c r="N213" s="36"/>
      <c r="O213" s="36" t="s">
        <v>604</v>
      </c>
      <c r="P213" s="52"/>
      <c r="Q213" s="54">
        <f t="shared" si="3"/>
        <v>24.999998975</v>
      </c>
      <c r="R213" s="36">
        <v>13398493</v>
      </c>
      <c r="S213" s="36" t="s">
        <v>605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606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1186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607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110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608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164</v>
      </c>
      <c r="J215" s="38" t="s">
        <v>10</v>
      </c>
      <c r="K215" s="36" t="s">
        <v>156</v>
      </c>
      <c r="L215" s="36"/>
      <c r="M215" s="36"/>
      <c r="N215" s="36"/>
      <c r="O215" s="36" t="s">
        <v>609</v>
      </c>
      <c r="P215" s="52"/>
      <c r="Q215" s="54">
        <f t="shared" si="3"/>
        <v>2140.7999999081003</v>
      </c>
      <c r="R215" s="36">
        <v>13398493</v>
      </c>
      <c r="S215" s="36" t="s">
        <v>480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610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164</v>
      </c>
      <c r="J216" s="38" t="s">
        <v>10</v>
      </c>
      <c r="K216" s="36" t="s">
        <v>156</v>
      </c>
      <c r="L216" s="36"/>
      <c r="M216" s="36"/>
      <c r="N216" s="36"/>
      <c r="O216" s="36" t="s">
        <v>611</v>
      </c>
      <c r="P216" s="52"/>
      <c r="Q216" s="54">
        <f t="shared" si="3"/>
        <v>8.88</v>
      </c>
      <c r="R216" s="36">
        <v>13398493</v>
      </c>
      <c r="S216" s="36" t="s">
        <v>612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613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507</v>
      </c>
      <c r="J217" s="38" t="s">
        <v>12</v>
      </c>
      <c r="K217" s="36" t="s">
        <v>156</v>
      </c>
      <c r="L217" s="36"/>
      <c r="M217" s="36"/>
      <c r="N217" s="36"/>
      <c r="O217" s="36" t="s">
        <v>614</v>
      </c>
      <c r="P217" s="52"/>
      <c r="Q217" s="54">
        <f t="shared" si="3"/>
        <v>343.75</v>
      </c>
      <c r="R217" s="36">
        <v>19270</v>
      </c>
      <c r="S217" s="36" t="s">
        <v>110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615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156</v>
      </c>
      <c r="L218" s="36"/>
      <c r="M218" s="36"/>
      <c r="N218" s="36"/>
      <c r="O218" s="36" t="s">
        <v>616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617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507</v>
      </c>
      <c r="J219" s="38" t="s">
        <v>12</v>
      </c>
      <c r="K219" s="36" t="s">
        <v>156</v>
      </c>
      <c r="L219" s="36"/>
      <c r="M219" s="36"/>
      <c r="N219" s="36"/>
      <c r="O219" s="36" t="s">
        <v>618</v>
      </c>
      <c r="P219" s="52"/>
      <c r="Q219" s="54">
        <f t="shared" si="3"/>
        <v>2589.983</v>
      </c>
      <c r="R219" s="36">
        <v>19270</v>
      </c>
      <c r="S219" s="36" t="s">
        <v>110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619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381</v>
      </c>
      <c r="J220" s="38" t="s">
        <v>10</v>
      </c>
      <c r="K220" s="36" t="s">
        <v>6</v>
      </c>
      <c r="L220" s="36" t="s">
        <v>249</v>
      </c>
      <c r="M220" s="36" t="s">
        <v>39</v>
      </c>
      <c r="N220" s="36"/>
      <c r="O220" s="36" t="s">
        <v>620</v>
      </c>
      <c r="P220" s="52">
        <v>1</v>
      </c>
      <c r="Q220" s="54">
        <f t="shared" si="3"/>
        <v>2098429.9998258003</v>
      </c>
      <c r="R220" s="36">
        <v>13989432</v>
      </c>
      <c r="S220" s="36" t="s">
        <v>410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621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622</v>
      </c>
      <c r="P221" s="52">
        <v>0.01</v>
      </c>
      <c r="Q221" s="54">
        <f t="shared" si="3"/>
        <v>4.50000432</v>
      </c>
      <c r="R221" s="36">
        <v>32945</v>
      </c>
      <c r="S221" s="36" t="s">
        <v>285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623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624</v>
      </c>
      <c r="P222" s="52">
        <v>0.25</v>
      </c>
      <c r="Q222" s="54">
        <f t="shared" si="3"/>
        <v>252350.24997791</v>
      </c>
      <c r="R222" s="36">
        <v>32945</v>
      </c>
      <c r="S222" s="36" t="s">
        <v>461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625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626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627</v>
      </c>
      <c r="P223" s="52">
        <v>0.25</v>
      </c>
      <c r="Q223" s="54">
        <f t="shared" si="3"/>
        <v>4410.75000007305</v>
      </c>
      <c r="R223" s="36">
        <v>37854297</v>
      </c>
      <c r="S223" s="36" t="s">
        <v>244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628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357</v>
      </c>
      <c r="J224" s="38" t="s">
        <v>10</v>
      </c>
      <c r="K224" s="36" t="s">
        <v>156</v>
      </c>
      <c r="L224" s="36"/>
      <c r="M224" s="36"/>
      <c r="N224" s="36"/>
      <c r="O224" s="36" t="s">
        <v>629</v>
      </c>
      <c r="P224" s="52"/>
      <c r="Q224" s="54">
        <f t="shared" si="3"/>
        <v>24.059999999754</v>
      </c>
      <c r="R224" s="36">
        <v>13467337</v>
      </c>
      <c r="S224" s="36" t="s">
        <v>630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631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156</v>
      </c>
      <c r="L225" s="36"/>
      <c r="M225" s="36"/>
      <c r="N225" s="36"/>
      <c r="O225" s="36" t="s">
        <v>632</v>
      </c>
      <c r="P225" s="52"/>
      <c r="Q225" s="54">
        <f t="shared" si="3"/>
        <v>0.9999999998100001</v>
      </c>
      <c r="R225" s="36">
        <v>32945</v>
      </c>
      <c r="S225" s="36" t="s">
        <v>633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634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357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635</v>
      </c>
      <c r="P226" s="52"/>
      <c r="Q226" s="54">
        <f t="shared" si="3"/>
        <v>296000</v>
      </c>
      <c r="R226" s="36">
        <v>13467337</v>
      </c>
      <c r="S226" s="36" t="s">
        <v>636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637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165</v>
      </c>
      <c r="M227" s="36" t="s">
        <v>66</v>
      </c>
      <c r="N227" s="36"/>
      <c r="O227" s="36" t="s">
        <v>638</v>
      </c>
      <c r="P227" s="52">
        <v>1</v>
      </c>
      <c r="Q227" s="54">
        <f t="shared" si="3"/>
        <v>367152.9999751872</v>
      </c>
      <c r="R227" s="36">
        <v>32945</v>
      </c>
      <c r="S227" s="36" t="s">
        <v>289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639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507</v>
      </c>
      <c r="J228" s="38" t="s">
        <v>12</v>
      </c>
      <c r="K228" s="36" t="s">
        <v>156</v>
      </c>
      <c r="L228" s="36"/>
      <c r="M228" s="36"/>
      <c r="N228" s="36"/>
      <c r="O228" s="36" t="s">
        <v>640</v>
      </c>
      <c r="P228" s="52"/>
      <c r="Q228" s="54">
        <f t="shared" si="3"/>
        <v>2895819.127898</v>
      </c>
      <c r="R228" s="36">
        <v>19270</v>
      </c>
      <c r="S228" s="36" t="s">
        <v>641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642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164</v>
      </c>
      <c r="J229" s="38" t="s">
        <v>10</v>
      </c>
      <c r="K229" s="36" t="s">
        <v>6</v>
      </c>
      <c r="L229" s="36" t="s">
        <v>165</v>
      </c>
      <c r="M229" s="36" t="s">
        <v>39</v>
      </c>
      <c r="N229" s="36"/>
      <c r="O229" s="36" t="s">
        <v>643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644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645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626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646</v>
      </c>
      <c r="P230" s="52">
        <v>1</v>
      </c>
      <c r="Q230" s="54">
        <f t="shared" si="3"/>
        <v>181188591</v>
      </c>
      <c r="R230" s="36">
        <v>37854297</v>
      </c>
      <c r="S230" s="36" t="s">
        <v>647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648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626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649</v>
      </c>
      <c r="P231" s="52">
        <v>0.25</v>
      </c>
      <c r="Q231" s="54">
        <f t="shared" si="3"/>
        <v>218275500</v>
      </c>
      <c r="R231" s="36">
        <v>37854297</v>
      </c>
      <c r="S231" s="36" t="s">
        <v>650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651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626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652</v>
      </c>
      <c r="P232" s="52"/>
      <c r="Q232" s="54">
        <f t="shared" si="3"/>
        <v>41230540</v>
      </c>
      <c r="R232" s="36">
        <v>37854297</v>
      </c>
      <c r="S232" s="36" t="s">
        <v>653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654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164</v>
      </c>
      <c r="J233" s="38" t="s">
        <v>10</v>
      </c>
      <c r="K233" s="36" t="s">
        <v>6</v>
      </c>
      <c r="L233" s="36" t="s">
        <v>165</v>
      </c>
      <c r="M233" s="36" t="s">
        <v>66</v>
      </c>
      <c r="N233" s="36"/>
      <c r="O233" s="36" t="s">
        <v>655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656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657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658</v>
      </c>
      <c r="P234" s="52">
        <v>9</v>
      </c>
      <c r="Q234" s="54">
        <f t="shared" si="3"/>
        <v>32652359.999999996</v>
      </c>
      <c r="R234" s="36">
        <v>32945</v>
      </c>
      <c r="S234" s="36" t="s">
        <v>659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660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626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661</v>
      </c>
      <c r="P235" s="52">
        <v>40</v>
      </c>
      <c r="Q235" s="54">
        <f t="shared" si="3"/>
        <v>2098798.76472</v>
      </c>
      <c r="R235" s="36">
        <v>37854297</v>
      </c>
      <c r="S235" s="36" t="s">
        <v>107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662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663</v>
      </c>
      <c r="P236" s="52">
        <v>0.25</v>
      </c>
      <c r="Q236" s="54">
        <f t="shared" si="3"/>
        <v>11144930</v>
      </c>
      <c r="R236" s="36">
        <v>32945</v>
      </c>
      <c r="S236" s="36" t="s">
        <v>664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665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164</v>
      </c>
      <c r="J237" s="38" t="s">
        <v>10</v>
      </c>
      <c r="K237" s="36" t="s">
        <v>6</v>
      </c>
      <c r="L237" s="36" t="s">
        <v>249</v>
      </c>
      <c r="M237" s="36" t="s">
        <v>39</v>
      </c>
      <c r="N237" s="36"/>
      <c r="O237" s="36" t="s">
        <v>666</v>
      </c>
      <c r="P237" s="52">
        <v>0.25</v>
      </c>
      <c r="Q237" s="54">
        <f t="shared" si="3"/>
        <v>22337699</v>
      </c>
      <c r="R237" s="36">
        <v>13398493</v>
      </c>
      <c r="S237" s="36" t="s">
        <v>667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668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351</v>
      </c>
      <c r="J238" s="38" t="s">
        <v>10</v>
      </c>
      <c r="K238" s="36" t="s">
        <v>6</v>
      </c>
      <c r="L238" s="36" t="s">
        <v>249</v>
      </c>
      <c r="M238" s="36" t="s">
        <v>66</v>
      </c>
      <c r="N238" s="36"/>
      <c r="O238" s="36" t="s">
        <v>669</v>
      </c>
      <c r="P238" s="52">
        <v>0.01</v>
      </c>
      <c r="Q238" s="54">
        <f t="shared" si="3"/>
        <v>121.1699979</v>
      </c>
      <c r="R238" s="36">
        <v>20677058</v>
      </c>
      <c r="S238" s="36" t="s">
        <v>563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670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626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671</v>
      </c>
      <c r="P239" s="52">
        <v>0.25</v>
      </c>
      <c r="Q239" s="54">
        <f t="shared" si="3"/>
        <v>112779399</v>
      </c>
      <c r="R239" s="36">
        <v>37854297</v>
      </c>
      <c r="S239" s="36" t="s">
        <v>672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673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626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674</v>
      </c>
      <c r="P240" s="52">
        <v>0.25</v>
      </c>
      <c r="Q240" s="54">
        <f t="shared" si="3"/>
        <v>24121031.924</v>
      </c>
      <c r="R240" s="36">
        <v>37854297</v>
      </c>
      <c r="S240" s="36" t="s">
        <v>650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675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676</v>
      </c>
      <c r="P241" s="52">
        <v>0.25</v>
      </c>
      <c r="Q241" s="54">
        <f t="shared" si="3"/>
        <v>14452823.000119362</v>
      </c>
      <c r="R241" s="36">
        <v>32945</v>
      </c>
      <c r="S241" s="36" t="s">
        <v>677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678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626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679</v>
      </c>
      <c r="P242" s="52">
        <v>5.25</v>
      </c>
      <c r="Q242" s="54">
        <f t="shared" si="3"/>
        <v>115836.0013125</v>
      </c>
      <c r="R242" s="36">
        <v>37854297</v>
      </c>
      <c r="S242" s="36" t="s">
        <v>680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681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626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682</v>
      </c>
      <c r="P243" s="52">
        <v>0.25</v>
      </c>
      <c r="Q243" s="54">
        <f t="shared" si="3"/>
        <v>6025318.67104</v>
      </c>
      <c r="R243" s="36">
        <v>37854297</v>
      </c>
      <c r="S243" s="36" t="s">
        <v>683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684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626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685</v>
      </c>
      <c r="P244" s="52">
        <v>0.25</v>
      </c>
      <c r="Q244" s="54">
        <f t="shared" si="3"/>
        <v>3489593.6</v>
      </c>
      <c r="R244" s="36">
        <v>37854297</v>
      </c>
      <c r="S244" s="36" t="s">
        <v>407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686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687</v>
      </c>
      <c r="P245" s="52">
        <v>0.25</v>
      </c>
      <c r="Q245" s="54">
        <f t="shared" si="3"/>
        <v>720820.249980376</v>
      </c>
      <c r="R245" s="36">
        <v>32945</v>
      </c>
      <c r="S245" s="36" t="s">
        <v>688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689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690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691</v>
      </c>
      <c r="P246" s="52">
        <v>0.25</v>
      </c>
      <c r="Q246" s="54">
        <f t="shared" si="3"/>
        <v>2673388.00050842</v>
      </c>
      <c r="R246" s="36">
        <v>21368158</v>
      </c>
      <c r="S246" s="36" t="s">
        <v>692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693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351</v>
      </c>
      <c r="J247" s="38" t="s">
        <v>10</v>
      </c>
      <c r="K247" s="36" t="s">
        <v>6</v>
      </c>
      <c r="L247" s="36" t="s">
        <v>165</v>
      </c>
      <c r="M247" s="36" t="s">
        <v>66</v>
      </c>
      <c r="N247" s="36"/>
      <c r="O247" s="36" t="s">
        <v>694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692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695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249</v>
      </c>
      <c r="M248" s="36" t="s">
        <v>66</v>
      </c>
      <c r="N248" s="36"/>
      <c r="O248" s="36" t="s">
        <v>696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692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697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698</v>
      </c>
      <c r="P249" s="52">
        <v>0.25</v>
      </c>
      <c r="Q249" s="54">
        <f t="shared" si="3"/>
        <v>6226310.000166071</v>
      </c>
      <c r="R249" s="36">
        <v>32945</v>
      </c>
      <c r="S249" s="36" t="s">
        <v>244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699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164</v>
      </c>
      <c r="J250" s="38" t="s">
        <v>10</v>
      </c>
      <c r="K250" s="36" t="s">
        <v>6</v>
      </c>
      <c r="L250" s="36" t="s">
        <v>165</v>
      </c>
      <c r="M250" s="36" t="s">
        <v>66</v>
      </c>
      <c r="N250" s="36"/>
      <c r="O250" s="36" t="s">
        <v>700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701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702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626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703</v>
      </c>
      <c r="P251" s="52">
        <v>0.5</v>
      </c>
      <c r="Q251" s="54">
        <f t="shared" si="3"/>
        <v>251863.287165</v>
      </c>
      <c r="R251" s="36">
        <v>37854297</v>
      </c>
      <c r="S251" s="36" t="s">
        <v>680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704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705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706</v>
      </c>
      <c r="P252" s="52">
        <v>0.25</v>
      </c>
      <c r="Q252" s="54">
        <f t="shared" si="3"/>
        <v>10683785.250000568</v>
      </c>
      <c r="R252" s="36">
        <v>41482</v>
      </c>
      <c r="S252" s="36" t="s">
        <v>244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707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705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708</v>
      </c>
      <c r="P253" s="52">
        <v>5.25</v>
      </c>
      <c r="Q253" s="54">
        <f t="shared" si="3"/>
        <v>263576.2499864077</v>
      </c>
      <c r="R253" s="36">
        <v>41482</v>
      </c>
      <c r="S253" s="36" t="s">
        <v>709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710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357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711</v>
      </c>
      <c r="P254" s="52">
        <v>0.25</v>
      </c>
      <c r="Q254" s="54">
        <f t="shared" si="3"/>
        <v>8913062.74956575</v>
      </c>
      <c r="R254" s="36">
        <v>13467337</v>
      </c>
      <c r="S254" s="36" t="s">
        <v>692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712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330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713</v>
      </c>
      <c r="P255" s="52">
        <v>0.25</v>
      </c>
      <c r="Q255" s="54">
        <f t="shared" si="3"/>
        <v>994819</v>
      </c>
      <c r="R255" s="36">
        <v>14243893</v>
      </c>
      <c r="S255" s="36" t="s">
        <v>244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714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347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715</v>
      </c>
      <c r="P256" s="52">
        <v>0.25</v>
      </c>
      <c r="Q256" s="54">
        <f t="shared" si="3"/>
        <v>6500.5000039602</v>
      </c>
      <c r="R256" s="36">
        <v>19028107</v>
      </c>
      <c r="S256" s="36" t="s">
        <v>716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717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347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718</v>
      </c>
      <c r="P257" s="52">
        <v>0.25</v>
      </c>
      <c r="Q257" s="54">
        <f t="shared" si="3"/>
        <v>60752.75001641625</v>
      </c>
      <c r="R257" s="36">
        <v>19028107</v>
      </c>
      <c r="S257" s="36" t="s">
        <v>719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720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445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721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701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722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381</v>
      </c>
      <c r="J259" s="38" t="s">
        <v>10</v>
      </c>
      <c r="K259" s="36" t="s">
        <v>6</v>
      </c>
      <c r="L259" s="36" t="s">
        <v>165</v>
      </c>
      <c r="M259" s="36" t="s">
        <v>39</v>
      </c>
      <c r="N259" s="36"/>
      <c r="O259" s="36" t="s">
        <v>723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701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724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725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726</v>
      </c>
      <c r="P260" s="52">
        <v>1</v>
      </c>
      <c r="Q260" s="54">
        <f t="shared" si="4"/>
        <v>7281800</v>
      </c>
      <c r="R260" s="36">
        <v>37552996</v>
      </c>
      <c r="S260" s="36" t="s">
        <v>107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727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507</v>
      </c>
      <c r="J261" s="38" t="s">
        <v>12</v>
      </c>
      <c r="K261" s="36" t="s">
        <v>156</v>
      </c>
      <c r="L261" s="36"/>
      <c r="M261" s="36"/>
      <c r="N261" s="36"/>
      <c r="O261" s="36" t="s">
        <v>728</v>
      </c>
      <c r="P261" s="52"/>
      <c r="Q261" s="54">
        <f t="shared" si="4"/>
        <v>150</v>
      </c>
      <c r="R261" s="36">
        <v>19270</v>
      </c>
      <c r="S261" s="36" t="s">
        <v>729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730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507</v>
      </c>
      <c r="J262" s="38" t="s">
        <v>12</v>
      </c>
      <c r="K262" s="36" t="s">
        <v>156</v>
      </c>
      <c r="L262" s="36"/>
      <c r="M262" s="36"/>
      <c r="N262" s="36"/>
      <c r="O262" s="36" t="s">
        <v>731</v>
      </c>
      <c r="P262" s="52"/>
      <c r="Q262" s="54">
        <f t="shared" si="4"/>
        <v>49.503144000000006</v>
      </c>
      <c r="R262" s="36">
        <v>19270</v>
      </c>
      <c r="S262" s="36" t="s">
        <v>107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732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733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734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735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733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736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737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587</v>
      </c>
      <c r="J265" s="38" t="s">
        <v>10</v>
      </c>
      <c r="K265" s="36" t="s">
        <v>156</v>
      </c>
      <c r="L265" s="36"/>
      <c r="M265" s="36"/>
      <c r="N265" s="36"/>
      <c r="O265" s="36" t="s">
        <v>738</v>
      </c>
      <c r="P265" s="52"/>
      <c r="Q265" s="54">
        <f t="shared" si="4"/>
        <v>261570</v>
      </c>
      <c r="R265" s="36">
        <v>13327990</v>
      </c>
      <c r="S265" s="36" t="s">
        <v>739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740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733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741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742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743</v>
      </c>
      <c r="P267" s="52">
        <v>0.25</v>
      </c>
      <c r="Q267" s="54">
        <f t="shared" si="4"/>
        <v>248276.7499647802</v>
      </c>
      <c r="R267" s="36">
        <v>32945</v>
      </c>
      <c r="S267" s="36" t="s">
        <v>461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744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745</v>
      </c>
      <c r="P268" s="52"/>
      <c r="Q268" s="54">
        <f t="shared" si="4"/>
        <v>0.25</v>
      </c>
      <c r="R268" s="36">
        <v>19030825</v>
      </c>
      <c r="S268" s="36" t="s">
        <v>746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747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124</v>
      </c>
      <c r="J269" s="38" t="s">
        <v>10</v>
      </c>
      <c r="K269" s="36" t="s">
        <v>156</v>
      </c>
      <c r="L269" s="36"/>
      <c r="M269" s="36"/>
      <c r="N269" s="36"/>
      <c r="O269" s="36" t="s">
        <v>748</v>
      </c>
      <c r="P269" s="52"/>
      <c r="Q269" s="54">
        <f t="shared" si="4"/>
        <v>2.79000000024</v>
      </c>
      <c r="R269" s="36">
        <v>20823070</v>
      </c>
      <c r="S269" s="36" t="s">
        <v>719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749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507</v>
      </c>
      <c r="J270" s="38" t="s">
        <v>12</v>
      </c>
      <c r="K270" s="36" t="s">
        <v>156</v>
      </c>
      <c r="L270" s="36"/>
      <c r="M270" s="36"/>
      <c r="N270" s="36"/>
      <c r="O270" s="36" t="s">
        <v>750</v>
      </c>
      <c r="P270" s="52"/>
      <c r="Q270" s="54">
        <f t="shared" si="4"/>
        <v>22347758.3</v>
      </c>
      <c r="R270" s="36">
        <v>19270</v>
      </c>
      <c r="S270" s="36" t="s">
        <v>107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751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156</v>
      </c>
      <c r="L271" s="36"/>
      <c r="M271" s="36"/>
      <c r="N271" s="36"/>
      <c r="O271" s="36" t="s">
        <v>752</v>
      </c>
      <c r="P271" s="52"/>
      <c r="Q271" s="54">
        <f t="shared" si="4"/>
        <v>300</v>
      </c>
      <c r="R271" s="36">
        <v>19030825</v>
      </c>
      <c r="S271" s="36" t="s">
        <v>753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754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156</v>
      </c>
      <c r="L272" s="36"/>
      <c r="M272" s="36"/>
      <c r="N272" s="36"/>
      <c r="O272" s="36" t="s">
        <v>755</v>
      </c>
      <c r="P272" s="52"/>
      <c r="Q272" s="54">
        <f t="shared" si="4"/>
        <v>204999.6</v>
      </c>
      <c r="R272" s="36">
        <v>32945</v>
      </c>
      <c r="S272" s="36" t="s">
        <v>656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756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757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758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507</v>
      </c>
      <c r="J274" s="38" t="s">
        <v>12</v>
      </c>
      <c r="K274" s="36" t="s">
        <v>156</v>
      </c>
      <c r="L274" s="36"/>
      <c r="M274" s="36"/>
      <c r="N274" s="36"/>
      <c r="O274" s="36" t="s">
        <v>731</v>
      </c>
      <c r="P274" s="52"/>
      <c r="Q274" s="54">
        <f t="shared" si="4"/>
        <v>25.05006</v>
      </c>
      <c r="R274" s="36">
        <v>19270</v>
      </c>
      <c r="S274" s="36" t="s">
        <v>759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760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761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762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763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764</v>
      </c>
      <c r="P276" s="52">
        <v>100</v>
      </c>
      <c r="Q276" s="54">
        <f t="shared" si="4"/>
        <v>1384659200</v>
      </c>
      <c r="R276" s="36">
        <v>37471967</v>
      </c>
      <c r="S276" s="36" t="s">
        <v>765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766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165</v>
      </c>
      <c r="M277" s="36" t="s">
        <v>58</v>
      </c>
      <c r="N277" s="36"/>
      <c r="O277" s="36" t="s">
        <v>767</v>
      </c>
      <c r="P277" s="52"/>
      <c r="Q277" s="54">
        <f t="shared" si="4"/>
        <v>4336047.399401663</v>
      </c>
      <c r="R277" s="36">
        <v>32945</v>
      </c>
      <c r="S277" s="36" t="s">
        <v>410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768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507</v>
      </c>
      <c r="J278" s="38" t="s">
        <v>12</v>
      </c>
      <c r="K278" s="36" t="s">
        <v>156</v>
      </c>
      <c r="L278" s="36"/>
      <c r="M278" s="36"/>
      <c r="N278" s="36"/>
      <c r="O278" s="36" t="s">
        <v>769</v>
      </c>
      <c r="P278" s="52"/>
      <c r="Q278" s="54">
        <f t="shared" si="4"/>
        <v>500000</v>
      </c>
      <c r="R278" s="36">
        <v>19270</v>
      </c>
      <c r="S278" s="36" t="s">
        <v>110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770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771</v>
      </c>
      <c r="P279" s="52">
        <v>50</v>
      </c>
      <c r="Q279" s="54">
        <f t="shared" si="4"/>
        <v>6616900</v>
      </c>
      <c r="R279" s="36">
        <v>19030825</v>
      </c>
      <c r="S279" s="36" t="s">
        <v>772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773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774</v>
      </c>
      <c r="P280" s="52">
        <v>10000</v>
      </c>
      <c r="Q280" s="54">
        <f t="shared" si="4"/>
        <v>43780000.000217006</v>
      </c>
      <c r="R280" s="36">
        <v>32945</v>
      </c>
      <c r="S280" s="36" t="s">
        <v>480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1173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775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776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777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778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779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164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780</v>
      </c>
      <c r="P283" s="52">
        <v>0.25</v>
      </c>
      <c r="Q283" s="54">
        <f t="shared" si="4"/>
        <v>317591.7499922</v>
      </c>
      <c r="R283" s="36">
        <v>13398493</v>
      </c>
      <c r="S283" s="36" t="s">
        <v>151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781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164</v>
      </c>
      <c r="J284" s="38" t="s">
        <v>10</v>
      </c>
      <c r="K284" s="36" t="s">
        <v>156</v>
      </c>
      <c r="L284" s="36"/>
      <c r="M284" s="36"/>
      <c r="N284" s="36"/>
      <c r="O284" s="36" t="s">
        <v>782</v>
      </c>
      <c r="P284" s="52"/>
      <c r="Q284" s="54">
        <f t="shared" si="4"/>
        <v>198.1099999662</v>
      </c>
      <c r="R284" s="36">
        <v>13398493</v>
      </c>
      <c r="S284" s="36" t="s">
        <v>783</v>
      </c>
      <c r="T284" s="36">
        <v>94100</v>
      </c>
    </row>
    <row r="285" spans="1:20" ht="48">
      <c r="A285" s="36">
        <v>284</v>
      </c>
      <c r="B285" s="37">
        <v>20323581</v>
      </c>
      <c r="C285" s="38" t="s">
        <v>784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1186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785</v>
      </c>
      <c r="P285" s="52">
        <v>0.25</v>
      </c>
      <c r="Q285" s="54">
        <f t="shared" si="4"/>
        <v>839250</v>
      </c>
      <c r="R285" s="36">
        <v>33833561</v>
      </c>
      <c r="S285" s="36" t="s">
        <v>110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786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156</v>
      </c>
      <c r="L286" s="36"/>
      <c r="M286" s="36"/>
      <c r="N286" s="36"/>
      <c r="O286" s="36" t="s">
        <v>787</v>
      </c>
      <c r="P286" s="52"/>
      <c r="Q286" s="54">
        <f t="shared" si="4"/>
        <v>670.6999999999999</v>
      </c>
      <c r="R286" s="36">
        <v>13511245</v>
      </c>
      <c r="S286" s="36" t="s">
        <v>464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788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156</v>
      </c>
      <c r="L287" s="36"/>
      <c r="M287" s="36"/>
      <c r="N287" s="36"/>
      <c r="O287" s="36" t="s">
        <v>789</v>
      </c>
      <c r="P287" s="52"/>
      <c r="Q287" s="54">
        <f t="shared" si="4"/>
        <v>184707.0000132542</v>
      </c>
      <c r="R287" s="36">
        <v>32945</v>
      </c>
      <c r="S287" s="36" t="s">
        <v>790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791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347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792</v>
      </c>
      <c r="P288" s="52">
        <v>0.25</v>
      </c>
      <c r="Q288" s="54">
        <f t="shared" si="4"/>
        <v>37.499970966</v>
      </c>
      <c r="R288" s="36">
        <v>19028107</v>
      </c>
      <c r="S288" s="36" t="s">
        <v>539</v>
      </c>
      <c r="T288" s="36">
        <v>7454</v>
      </c>
    </row>
    <row r="289" spans="1:20" ht="48">
      <c r="A289" s="36">
        <v>288</v>
      </c>
      <c r="B289" s="37">
        <v>20588716</v>
      </c>
      <c r="C289" s="38" t="s">
        <v>793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1186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794</v>
      </c>
      <c r="P289" s="52">
        <v>10</v>
      </c>
      <c r="Q289" s="54">
        <f t="shared" si="4"/>
        <v>118552950</v>
      </c>
      <c r="R289" s="36">
        <v>37471933</v>
      </c>
      <c r="S289" s="36" t="s">
        <v>795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796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347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797</v>
      </c>
      <c r="P290" s="52">
        <v>0.25</v>
      </c>
      <c r="Q290" s="54">
        <f t="shared" si="4"/>
        <v>3000.000052054</v>
      </c>
      <c r="R290" s="36">
        <v>19028107</v>
      </c>
      <c r="S290" s="36" t="s">
        <v>336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798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165</v>
      </c>
      <c r="M291" s="36" t="s">
        <v>53</v>
      </c>
      <c r="N291" s="36"/>
      <c r="O291" s="36" t="s">
        <v>799</v>
      </c>
      <c r="P291" s="52">
        <v>870</v>
      </c>
      <c r="Q291" s="54">
        <f t="shared" si="4"/>
        <v>43500</v>
      </c>
      <c r="R291" s="36">
        <v>32945</v>
      </c>
      <c r="S291" s="36" t="s">
        <v>800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801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334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802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470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803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351</v>
      </c>
      <c r="J293" s="38" t="s">
        <v>10</v>
      </c>
      <c r="K293" s="36" t="s">
        <v>156</v>
      </c>
      <c r="L293" s="36"/>
      <c r="M293" s="36"/>
      <c r="N293" s="36"/>
      <c r="O293" s="36" t="s">
        <v>804</v>
      </c>
      <c r="P293" s="52"/>
      <c r="Q293" s="54">
        <f t="shared" si="4"/>
        <v>502984.68000000005</v>
      </c>
      <c r="R293" s="36">
        <v>20677058</v>
      </c>
      <c r="S293" s="36" t="s">
        <v>805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806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351</v>
      </c>
      <c r="J294" s="38" t="s">
        <v>10</v>
      </c>
      <c r="K294" s="36" t="s">
        <v>156</v>
      </c>
      <c r="L294" s="36"/>
      <c r="M294" s="36"/>
      <c r="N294" s="36"/>
      <c r="O294" s="36" t="s">
        <v>807</v>
      </c>
      <c r="P294" s="52"/>
      <c r="Q294" s="54">
        <f t="shared" si="4"/>
        <v>1344.0000001649998</v>
      </c>
      <c r="R294" s="36">
        <v>20677058</v>
      </c>
      <c r="S294" s="36" t="s">
        <v>808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809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124</v>
      </c>
      <c r="J295" s="38" t="s">
        <v>10</v>
      </c>
      <c r="K295" s="36" t="s">
        <v>6</v>
      </c>
      <c r="L295" s="36" t="s">
        <v>165</v>
      </c>
      <c r="M295" s="36" t="s">
        <v>66</v>
      </c>
      <c r="N295" s="36"/>
      <c r="O295" s="36" t="s">
        <v>810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563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811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812</v>
      </c>
      <c r="P296" s="52">
        <v>10</v>
      </c>
      <c r="Q296" s="54">
        <f t="shared" si="4"/>
        <v>8340000</v>
      </c>
      <c r="R296" s="36">
        <v>19030825</v>
      </c>
      <c r="S296" s="36" t="s">
        <v>813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814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309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815</v>
      </c>
      <c r="P297" s="52">
        <v>1000</v>
      </c>
      <c r="Q297" s="54">
        <f t="shared" si="4"/>
        <v>6518597</v>
      </c>
      <c r="R297" s="36">
        <v>37472062</v>
      </c>
      <c r="S297" s="36" t="s">
        <v>816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817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818</v>
      </c>
      <c r="P298" s="52">
        <v>12.5</v>
      </c>
      <c r="Q298" s="54">
        <f t="shared" si="4"/>
        <v>273362.500024</v>
      </c>
      <c r="R298" s="36">
        <v>32945</v>
      </c>
      <c r="S298" s="36" t="s">
        <v>819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820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507</v>
      </c>
      <c r="J299" s="38" t="s">
        <v>12</v>
      </c>
      <c r="K299" s="36" t="s">
        <v>156</v>
      </c>
      <c r="L299" s="36"/>
      <c r="M299" s="36"/>
      <c r="N299" s="36"/>
      <c r="O299" s="36" t="s">
        <v>821</v>
      </c>
      <c r="P299" s="52"/>
      <c r="Q299" s="54">
        <f t="shared" si="4"/>
        <v>2124000</v>
      </c>
      <c r="R299" s="36">
        <v>19270</v>
      </c>
      <c r="S299" s="36" t="s">
        <v>110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822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507</v>
      </c>
      <c r="J300" s="38" t="s">
        <v>12</v>
      </c>
      <c r="K300" s="36" t="s">
        <v>156</v>
      </c>
      <c r="L300" s="36"/>
      <c r="M300" s="36"/>
      <c r="N300" s="36"/>
      <c r="O300" s="36" t="s">
        <v>823</v>
      </c>
      <c r="P300" s="52"/>
      <c r="Q300" s="54">
        <f t="shared" si="4"/>
        <v>120</v>
      </c>
      <c r="R300" s="36">
        <v>19270</v>
      </c>
      <c r="S300" s="36" t="s">
        <v>110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824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1169</v>
      </c>
      <c r="N301" s="36"/>
      <c r="O301" s="36" t="s">
        <v>825</v>
      </c>
      <c r="P301" s="52">
        <v>0.05</v>
      </c>
      <c r="Q301" s="54">
        <f t="shared" si="4"/>
        <v>29199510.300741766</v>
      </c>
      <c r="R301" s="36">
        <v>32945</v>
      </c>
      <c r="S301" s="36" t="s">
        <v>826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827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828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829</v>
      </c>
      <c r="P302" s="52">
        <v>1</v>
      </c>
      <c r="Q302" s="54">
        <f t="shared" si="4"/>
        <v>294194096</v>
      </c>
      <c r="R302" s="36">
        <v>13936</v>
      </c>
      <c r="S302" s="36" t="s">
        <v>830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831</v>
      </c>
      <c r="D303" s="39">
        <v>50</v>
      </c>
      <c r="E303" s="50"/>
      <c r="F303" s="40">
        <v>42911340</v>
      </c>
      <c r="G303" s="37"/>
      <c r="H303" s="37"/>
      <c r="I303" s="38" t="s">
        <v>832</v>
      </c>
      <c r="J303" s="38" t="s">
        <v>12</v>
      </c>
      <c r="K303" s="36" t="s">
        <v>156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110</v>
      </c>
      <c r="T303" s="36"/>
    </row>
    <row r="304" spans="1:20" s="28" customFormat="1" ht="36">
      <c r="A304" s="36">
        <v>302</v>
      </c>
      <c r="B304" s="42">
        <v>21662099</v>
      </c>
      <c r="C304" s="43" t="s">
        <v>831</v>
      </c>
      <c r="D304" s="44">
        <v>50</v>
      </c>
      <c r="E304" s="45"/>
      <c r="F304" s="46">
        <v>42911340</v>
      </c>
      <c r="G304" s="42"/>
      <c r="H304" s="42"/>
      <c r="I304" s="43" t="s">
        <v>733</v>
      </c>
      <c r="J304" s="43" t="s">
        <v>12</v>
      </c>
      <c r="K304" s="41" t="s">
        <v>156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110</v>
      </c>
      <c r="T304" s="41"/>
    </row>
    <row r="305" spans="1:20" ht="60">
      <c r="A305" s="36">
        <v>303</v>
      </c>
      <c r="B305" s="37">
        <v>21665301</v>
      </c>
      <c r="C305" s="38" t="s">
        <v>833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834</v>
      </c>
      <c r="P305" s="52">
        <v>1</v>
      </c>
      <c r="Q305" s="54">
        <f t="shared" si="4"/>
        <v>71199.999990032</v>
      </c>
      <c r="R305" s="36">
        <v>19030825</v>
      </c>
      <c r="S305" s="36" t="s">
        <v>835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836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156</v>
      </c>
      <c r="L306" s="36" t="s">
        <v>165</v>
      </c>
      <c r="M306" s="36"/>
      <c r="N306" s="36"/>
      <c r="O306" s="36" t="s">
        <v>837</v>
      </c>
      <c r="P306" s="52"/>
      <c r="Q306" s="54">
        <f t="shared" si="4"/>
        <v>118820.000009788</v>
      </c>
      <c r="R306" s="36">
        <v>32945</v>
      </c>
      <c r="S306" s="36" t="s">
        <v>838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839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156</v>
      </c>
      <c r="L307" s="36"/>
      <c r="M307" s="36"/>
      <c r="N307" s="36"/>
      <c r="O307" s="36" t="s">
        <v>840</v>
      </c>
      <c r="P307" s="52"/>
      <c r="Q307" s="54">
        <f t="shared" si="4"/>
        <v>3600</v>
      </c>
      <c r="R307" s="36">
        <v>32945</v>
      </c>
      <c r="S307" s="36" t="s">
        <v>841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842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843</v>
      </c>
      <c r="J308" s="38" t="s">
        <v>10</v>
      </c>
      <c r="K308" s="36" t="s">
        <v>156</v>
      </c>
      <c r="L308" s="36"/>
      <c r="M308" s="36"/>
      <c r="N308" s="36"/>
      <c r="O308" s="36" t="s">
        <v>844</v>
      </c>
      <c r="P308" s="52">
        <v>0</v>
      </c>
      <c r="Q308" s="54">
        <f t="shared" si="4"/>
        <v>1207099.9999961262</v>
      </c>
      <c r="R308" s="36">
        <v>22111310</v>
      </c>
      <c r="S308" s="36" t="s">
        <v>783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845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124</v>
      </c>
      <c r="J309" s="38" t="s">
        <v>10</v>
      </c>
      <c r="K309" s="36" t="s">
        <v>156</v>
      </c>
      <c r="L309" s="36"/>
      <c r="M309" s="36"/>
      <c r="N309" s="36"/>
      <c r="O309" s="36" t="s">
        <v>846</v>
      </c>
      <c r="P309" s="52"/>
      <c r="Q309" s="54">
        <f t="shared" si="4"/>
        <v>2728.4600001900003</v>
      </c>
      <c r="R309" s="36">
        <v>20823070</v>
      </c>
      <c r="S309" s="36" t="s">
        <v>847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848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124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849</v>
      </c>
      <c r="P310" s="52">
        <v>100</v>
      </c>
      <c r="Q310" s="54">
        <f t="shared" si="4"/>
        <v>5000</v>
      </c>
      <c r="R310" s="36">
        <v>20823070</v>
      </c>
      <c r="S310" s="36" t="s">
        <v>480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850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317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851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701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852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853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854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855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856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857</v>
      </c>
      <c r="P314" s="52"/>
      <c r="Q314" s="54">
        <f t="shared" si="4"/>
        <v>26000</v>
      </c>
      <c r="R314" s="36">
        <v>32945</v>
      </c>
      <c r="S314" s="36" t="s">
        <v>858</v>
      </c>
      <c r="T314" s="36"/>
    </row>
    <row r="315" spans="1:20" ht="48">
      <c r="A315" s="36">
        <v>313</v>
      </c>
      <c r="B315" s="37">
        <v>22927045</v>
      </c>
      <c r="C315" s="38" t="s">
        <v>859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860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861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570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862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863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864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357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865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566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864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507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865</v>
      </c>
      <c r="P318" s="47">
        <v>6385.3</v>
      </c>
      <c r="Q318" s="54">
        <f t="shared" si="4"/>
        <v>32042.75</v>
      </c>
      <c r="R318" s="36">
        <v>19270</v>
      </c>
      <c r="S318" s="41" t="s">
        <v>566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866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828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867</v>
      </c>
      <c r="P319" s="52">
        <v>1000</v>
      </c>
      <c r="Q319" s="54">
        <f t="shared" si="4"/>
        <v>2544273000</v>
      </c>
      <c r="R319" s="36">
        <v>13936</v>
      </c>
      <c r="S319" s="36" t="s">
        <v>868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869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507</v>
      </c>
      <c r="J320" s="38" t="s">
        <v>12</v>
      </c>
      <c r="K320" s="36" t="s">
        <v>156</v>
      </c>
      <c r="L320" s="36"/>
      <c r="M320" s="36"/>
      <c r="N320" s="36"/>
      <c r="O320" s="36" t="s">
        <v>870</v>
      </c>
      <c r="P320" s="52"/>
      <c r="Q320" s="54">
        <f t="shared" si="4"/>
        <v>3749.2</v>
      </c>
      <c r="R320" s="36">
        <v>19270</v>
      </c>
      <c r="S320" s="36" t="s">
        <v>407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871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872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873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874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875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876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48">
      <c r="A324" s="36">
        <v>321</v>
      </c>
      <c r="B324" s="37">
        <v>23413319</v>
      </c>
      <c r="C324" s="38" t="s">
        <v>877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1186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878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110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879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880</v>
      </c>
      <c r="J325" s="38" t="s">
        <v>12</v>
      </c>
      <c r="K325" s="36" t="s">
        <v>52</v>
      </c>
      <c r="L325" s="36"/>
      <c r="M325" s="36"/>
      <c r="N325" s="36"/>
      <c r="O325" s="36" t="s">
        <v>881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882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883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581</v>
      </c>
      <c r="L326" s="36"/>
      <c r="M326" s="36" t="s">
        <v>66</v>
      </c>
      <c r="N326" s="36"/>
      <c r="O326" s="36" t="s">
        <v>884</v>
      </c>
      <c r="P326" s="52">
        <v>5</v>
      </c>
      <c r="Q326" s="54">
        <f t="shared" si="5"/>
        <v>1099169.999961583</v>
      </c>
      <c r="R326" s="36">
        <v>32945</v>
      </c>
      <c r="S326" s="36" t="s">
        <v>885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886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347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887</v>
      </c>
      <c r="P327" s="52">
        <v>200</v>
      </c>
      <c r="Q327" s="54">
        <f t="shared" si="5"/>
        <v>1040000</v>
      </c>
      <c r="R327" s="36">
        <v>19028107</v>
      </c>
      <c r="S327" s="36" t="s">
        <v>591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888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733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889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890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891</v>
      </c>
      <c r="P329" s="52"/>
      <c r="Q329" s="54">
        <f t="shared" si="5"/>
        <v>9548</v>
      </c>
      <c r="R329" s="36">
        <v>32945</v>
      </c>
      <c r="S329" s="36" t="s">
        <v>443</v>
      </c>
      <c r="T329" s="36"/>
    </row>
    <row r="330" spans="1:20" ht="36">
      <c r="A330" s="36">
        <v>327</v>
      </c>
      <c r="B330" s="37">
        <v>23734515</v>
      </c>
      <c r="C330" s="38" t="s">
        <v>892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893</v>
      </c>
      <c r="P330" s="52"/>
      <c r="Q330" s="54">
        <f t="shared" si="5"/>
        <v>1500</v>
      </c>
      <c r="R330" s="36">
        <v>32945</v>
      </c>
      <c r="S330" s="36" t="s">
        <v>894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895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156</v>
      </c>
      <c r="L331" s="36"/>
      <c r="M331" s="36"/>
      <c r="N331" s="36"/>
      <c r="O331" s="36" t="s">
        <v>896</v>
      </c>
      <c r="P331" s="52"/>
      <c r="Q331" s="54">
        <f t="shared" si="5"/>
        <v>599164.0000767721</v>
      </c>
      <c r="R331" s="36">
        <v>32945</v>
      </c>
      <c r="S331" s="36" t="s">
        <v>739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897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1186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898</v>
      </c>
      <c r="P332" s="52"/>
      <c r="Q332" s="54">
        <f t="shared" si="5"/>
        <v>293130</v>
      </c>
      <c r="R332" s="36">
        <v>37471933</v>
      </c>
      <c r="S332" s="36" t="s">
        <v>110</v>
      </c>
      <c r="T332" s="36">
        <v>94407</v>
      </c>
    </row>
    <row r="333" spans="1:20" ht="48">
      <c r="A333" s="36">
        <v>330</v>
      </c>
      <c r="B333" s="37">
        <v>24180449</v>
      </c>
      <c r="C333" s="38" t="s">
        <v>899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1186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900</v>
      </c>
      <c r="P333" s="52">
        <v>0.25</v>
      </c>
      <c r="Q333" s="54">
        <f t="shared" si="5"/>
        <v>1618910</v>
      </c>
      <c r="R333" s="36">
        <v>33833561</v>
      </c>
      <c r="S333" s="36" t="s">
        <v>110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901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1186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902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244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903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156</v>
      </c>
      <c r="L335" s="36"/>
      <c r="M335" s="36"/>
      <c r="N335" s="36"/>
      <c r="O335" s="36" t="s">
        <v>904</v>
      </c>
      <c r="P335" s="52"/>
      <c r="Q335" s="54">
        <f t="shared" si="5"/>
        <v>93600.00000576</v>
      </c>
      <c r="R335" s="36">
        <v>19030825</v>
      </c>
      <c r="S335" s="36" t="s">
        <v>905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906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907</v>
      </c>
      <c r="P336" s="52">
        <v>119</v>
      </c>
      <c r="Q336" s="54">
        <f t="shared" si="5"/>
        <v>1166200</v>
      </c>
      <c r="R336" s="36">
        <v>32945</v>
      </c>
      <c r="S336" s="36" t="s">
        <v>659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908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507</v>
      </c>
      <c r="J337" s="38" t="s">
        <v>12</v>
      </c>
      <c r="K337" s="36" t="s">
        <v>156</v>
      </c>
      <c r="L337" s="36"/>
      <c r="M337" s="36"/>
      <c r="N337" s="36"/>
      <c r="O337" s="36" t="s">
        <v>909</v>
      </c>
      <c r="P337" s="52"/>
      <c r="Q337" s="54">
        <f t="shared" si="5"/>
        <v>399.7</v>
      </c>
      <c r="R337" s="36">
        <v>19270</v>
      </c>
      <c r="S337" s="36" t="s">
        <v>910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911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1186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912</v>
      </c>
      <c r="P338" s="52"/>
      <c r="Q338" s="54">
        <f t="shared" si="5"/>
        <v>150254</v>
      </c>
      <c r="R338" s="36">
        <v>37471933</v>
      </c>
      <c r="S338" s="36" t="s">
        <v>913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914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156</v>
      </c>
      <c r="L339" s="36"/>
      <c r="M339" s="36"/>
      <c r="N339" s="36"/>
      <c r="O339" s="36" t="s">
        <v>915</v>
      </c>
      <c r="P339" s="52"/>
      <c r="Q339" s="54">
        <f t="shared" si="5"/>
        <v>3960</v>
      </c>
      <c r="R339" s="36">
        <v>32945</v>
      </c>
      <c r="S339" s="36" t="s">
        <v>464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916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917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918</v>
      </c>
      <c r="P340" s="52"/>
      <c r="Q340" s="54">
        <f t="shared" si="5"/>
        <v>7183534</v>
      </c>
      <c r="R340" s="36">
        <v>41482</v>
      </c>
      <c r="S340" s="36" t="s">
        <v>407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919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920</v>
      </c>
      <c r="P341" s="52">
        <v>15.89</v>
      </c>
      <c r="Q341" s="54">
        <f t="shared" si="5"/>
        <v>150446.52</v>
      </c>
      <c r="R341" s="36">
        <v>19030825</v>
      </c>
      <c r="S341" s="36" t="s">
        <v>921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922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923</v>
      </c>
      <c r="P342" s="52">
        <v>999</v>
      </c>
      <c r="Q342" s="54">
        <f t="shared" si="5"/>
        <v>54945</v>
      </c>
      <c r="R342" s="36">
        <v>32945</v>
      </c>
      <c r="S342" s="36" t="s">
        <v>493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924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925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926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287</v>
      </c>
      <c r="J344" s="38" t="s">
        <v>10</v>
      </c>
      <c r="K344" s="36" t="s">
        <v>156</v>
      </c>
      <c r="L344" s="36"/>
      <c r="M344" s="36"/>
      <c r="N344" s="36"/>
      <c r="O344" s="36" t="s">
        <v>927</v>
      </c>
      <c r="P344" s="52">
        <v>1</v>
      </c>
      <c r="Q344" s="54">
        <f t="shared" si="5"/>
        <v>2015786.5605199998</v>
      </c>
      <c r="R344" s="36">
        <v>21295778</v>
      </c>
      <c r="S344" s="36" t="s">
        <v>928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929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507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930</v>
      </c>
      <c r="P345" s="52">
        <v>1275</v>
      </c>
      <c r="Q345" s="54">
        <f t="shared" si="5"/>
        <v>255000</v>
      </c>
      <c r="R345" s="36">
        <v>19270</v>
      </c>
      <c r="S345" s="36" t="s">
        <v>107</v>
      </c>
      <c r="T345" s="36">
        <v>3057</v>
      </c>
    </row>
    <row r="346" spans="1:20" ht="48">
      <c r="A346" s="36">
        <v>344</v>
      </c>
      <c r="B346" s="37">
        <v>24775125</v>
      </c>
      <c r="C346" s="38" t="s">
        <v>931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1186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932</v>
      </c>
      <c r="P346" s="52"/>
      <c r="Q346" s="54">
        <f t="shared" si="5"/>
        <v>16185900</v>
      </c>
      <c r="R346" s="36">
        <v>37471933</v>
      </c>
      <c r="S346" s="36" t="s">
        <v>110</v>
      </c>
      <c r="T346" s="36">
        <v>65062</v>
      </c>
    </row>
    <row r="347" spans="1:20" ht="48">
      <c r="A347" s="36">
        <v>345</v>
      </c>
      <c r="B347" s="37">
        <v>24813914</v>
      </c>
      <c r="C347" s="38" t="s">
        <v>933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1186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934</v>
      </c>
      <c r="P347" s="52">
        <v>0.25</v>
      </c>
      <c r="Q347" s="54">
        <f t="shared" si="5"/>
        <v>736000</v>
      </c>
      <c r="R347" s="36">
        <v>33833561</v>
      </c>
      <c r="S347" s="36" t="s">
        <v>110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935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936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937</v>
      </c>
      <c r="P348" s="52">
        <v>1000</v>
      </c>
      <c r="Q348" s="54">
        <f t="shared" si="5"/>
        <v>67235000</v>
      </c>
      <c r="R348" s="36">
        <v>37854297</v>
      </c>
      <c r="S348" s="36" t="s">
        <v>148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938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626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939</v>
      </c>
      <c r="P349" s="52">
        <v>1000</v>
      </c>
      <c r="Q349" s="54">
        <f t="shared" si="5"/>
        <v>23913000</v>
      </c>
      <c r="R349" s="36">
        <v>37854297</v>
      </c>
      <c r="S349" s="36" t="s">
        <v>104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940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287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941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942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164</v>
      </c>
      <c r="J351" s="38" t="s">
        <v>10</v>
      </c>
      <c r="K351" s="36" t="s">
        <v>5</v>
      </c>
      <c r="L351" s="36"/>
      <c r="M351" s="36"/>
      <c r="N351" s="36"/>
      <c r="O351" s="36" t="s">
        <v>943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944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945</v>
      </c>
      <c r="P352" s="52">
        <v>1</v>
      </c>
      <c r="Q352" s="54">
        <f t="shared" si="5"/>
        <v>2749953.000255995</v>
      </c>
      <c r="R352" s="36">
        <v>32945</v>
      </c>
      <c r="S352" s="36" t="s">
        <v>480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946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947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948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156</v>
      </c>
      <c r="L354" s="36"/>
      <c r="M354" s="36"/>
      <c r="N354" s="36"/>
      <c r="O354" s="36" t="s">
        <v>949</v>
      </c>
      <c r="P354" s="52"/>
      <c r="Q354" s="54">
        <f t="shared" si="5"/>
        <v>1011660.0000060768</v>
      </c>
      <c r="R354" s="36">
        <v>32945</v>
      </c>
      <c r="S354" s="36" t="s">
        <v>950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951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952</v>
      </c>
      <c r="P355" s="52">
        <v>2</v>
      </c>
      <c r="Q355" s="54">
        <f t="shared" si="5"/>
        <v>321494.0000066166</v>
      </c>
      <c r="R355" s="36">
        <v>32945</v>
      </c>
      <c r="S355" s="36" t="s">
        <v>480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953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954</v>
      </c>
      <c r="P356" s="52">
        <v>1</v>
      </c>
      <c r="Q356" s="54">
        <f t="shared" si="5"/>
        <v>94337411</v>
      </c>
      <c r="R356" s="36">
        <v>32945</v>
      </c>
      <c r="S356" s="36" t="s">
        <v>955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956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957</v>
      </c>
      <c r="P357" s="52">
        <v>0.25</v>
      </c>
      <c r="Q357" s="54">
        <f t="shared" si="5"/>
        <v>62458385.00051664</v>
      </c>
      <c r="R357" s="36">
        <v>32945</v>
      </c>
      <c r="S357" s="36" t="s">
        <v>958</v>
      </c>
      <c r="T357" s="36">
        <v>54020</v>
      </c>
    </row>
    <row r="358" spans="1:20" ht="48">
      <c r="A358" s="36">
        <v>356</v>
      </c>
      <c r="B358" s="37">
        <v>30149623</v>
      </c>
      <c r="C358" s="38" t="s">
        <v>959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1186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960</v>
      </c>
      <c r="P358" s="52">
        <v>10</v>
      </c>
      <c r="Q358" s="54">
        <f t="shared" si="5"/>
        <v>415437904.34</v>
      </c>
      <c r="R358" s="36">
        <v>37471933</v>
      </c>
      <c r="S358" s="36" t="s">
        <v>795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961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507</v>
      </c>
      <c r="J359" s="38" t="s">
        <v>12</v>
      </c>
      <c r="K359" s="36" t="s">
        <v>156</v>
      </c>
      <c r="L359" s="36"/>
      <c r="M359" s="36"/>
      <c r="N359" s="36"/>
      <c r="O359" s="36" t="s">
        <v>962</v>
      </c>
      <c r="P359" s="52"/>
      <c r="Q359" s="54">
        <f t="shared" si="5"/>
        <v>945000</v>
      </c>
      <c r="R359" s="36">
        <v>19270</v>
      </c>
      <c r="S359" s="36" t="s">
        <v>107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963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581</v>
      </c>
      <c r="L360" s="36"/>
      <c r="M360" s="36" t="s">
        <v>58</v>
      </c>
      <c r="N360" s="36"/>
      <c r="O360" s="36" t="s">
        <v>964</v>
      </c>
      <c r="P360" s="52">
        <v>1</v>
      </c>
      <c r="Q360" s="54">
        <f t="shared" si="5"/>
        <v>3777001.9999712454</v>
      </c>
      <c r="R360" s="36">
        <v>19030825</v>
      </c>
      <c r="S360" s="36" t="s">
        <v>965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966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967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968</v>
      </c>
      <c r="P361" s="52">
        <v>10000</v>
      </c>
      <c r="Q361" s="54">
        <f t="shared" si="5"/>
        <v>25800000</v>
      </c>
      <c r="R361" s="36">
        <v>37956207</v>
      </c>
      <c r="S361" s="36" t="s">
        <v>969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970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777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971</v>
      </c>
      <c r="P362" s="52"/>
      <c r="Q362" s="54">
        <f t="shared" si="5"/>
        <v>1090429300</v>
      </c>
      <c r="R362" s="36">
        <v>31101</v>
      </c>
      <c r="S362" s="36" t="s">
        <v>972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973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454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974</v>
      </c>
      <c r="P363" s="52">
        <v>100</v>
      </c>
      <c r="Q363" s="54">
        <f t="shared" si="5"/>
        <v>120000</v>
      </c>
      <c r="R363" s="36">
        <v>2898152</v>
      </c>
      <c r="S363" s="36" t="s">
        <v>692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975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507</v>
      </c>
      <c r="J364" s="38" t="s">
        <v>12</v>
      </c>
      <c r="K364" s="36" t="s">
        <v>156</v>
      </c>
      <c r="L364" s="36"/>
      <c r="M364" s="36"/>
      <c r="N364" s="36"/>
      <c r="O364" s="36" t="s">
        <v>976</v>
      </c>
      <c r="P364" s="52"/>
      <c r="Q364" s="54">
        <f t="shared" si="5"/>
        <v>75000</v>
      </c>
      <c r="R364" s="36">
        <v>19270</v>
      </c>
      <c r="S364" s="36" t="s">
        <v>110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977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507</v>
      </c>
      <c r="J365" s="38" t="s">
        <v>12</v>
      </c>
      <c r="K365" s="36" t="s">
        <v>156</v>
      </c>
      <c r="L365" s="36"/>
      <c r="M365" s="36"/>
      <c r="N365" s="36"/>
      <c r="O365" s="36" t="s">
        <v>978</v>
      </c>
      <c r="P365" s="52"/>
      <c r="Q365" s="54">
        <f t="shared" si="5"/>
        <v>116540.45381</v>
      </c>
      <c r="R365" s="36">
        <v>19270</v>
      </c>
      <c r="S365" s="36" t="s">
        <v>979</v>
      </c>
      <c r="T365" s="36">
        <v>99011</v>
      </c>
    </row>
    <row r="366" spans="1:20" ht="48">
      <c r="A366" s="36">
        <v>364</v>
      </c>
      <c r="B366" s="37">
        <v>30556266</v>
      </c>
      <c r="C366" s="38" t="s">
        <v>980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1186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981</v>
      </c>
      <c r="P366" s="52"/>
      <c r="Q366" s="54">
        <f t="shared" si="5"/>
        <v>108380</v>
      </c>
      <c r="R366" s="36">
        <v>37471933</v>
      </c>
      <c r="S366" s="36" t="s">
        <v>107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982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309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983</v>
      </c>
      <c r="P367" s="52"/>
      <c r="Q367" s="54">
        <f t="shared" si="5"/>
        <v>2700000</v>
      </c>
      <c r="R367" s="36">
        <v>37472062</v>
      </c>
      <c r="S367" s="36" t="s">
        <v>160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984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985</v>
      </c>
      <c r="P368" s="52">
        <v>10</v>
      </c>
      <c r="Q368" s="54">
        <f t="shared" si="5"/>
        <v>8243400.000430623</v>
      </c>
      <c r="R368" s="36">
        <v>19030825</v>
      </c>
      <c r="S368" s="36" t="s">
        <v>972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986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165</v>
      </c>
      <c r="M369" s="36" t="s">
        <v>66</v>
      </c>
      <c r="N369" s="36"/>
      <c r="O369" s="36" t="s">
        <v>987</v>
      </c>
      <c r="P369" s="52">
        <v>1</v>
      </c>
      <c r="Q369" s="54">
        <f t="shared" si="5"/>
        <v>29724000</v>
      </c>
      <c r="R369" s="36">
        <v>32945</v>
      </c>
      <c r="S369" s="36" t="s">
        <v>988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989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507</v>
      </c>
      <c r="J370" s="38" t="s">
        <v>12</v>
      </c>
      <c r="K370" s="36" t="s">
        <v>156</v>
      </c>
      <c r="L370" s="36"/>
      <c r="M370" s="36"/>
      <c r="N370" s="36"/>
      <c r="O370" s="36" t="s">
        <v>990</v>
      </c>
      <c r="P370" s="52"/>
      <c r="Q370" s="54">
        <f t="shared" si="5"/>
        <v>75502.5</v>
      </c>
      <c r="R370" s="36">
        <v>19270</v>
      </c>
      <c r="S370" s="36" t="s">
        <v>991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992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287</v>
      </c>
      <c r="J371" s="38" t="s">
        <v>10</v>
      </c>
      <c r="K371" s="36" t="s">
        <v>156</v>
      </c>
      <c r="L371" s="36"/>
      <c r="M371" s="36"/>
      <c r="N371" s="36"/>
      <c r="O371" s="36" t="s">
        <v>993</v>
      </c>
      <c r="P371" s="52"/>
      <c r="Q371" s="54">
        <f t="shared" si="5"/>
        <v>20306.9999987492</v>
      </c>
      <c r="R371" s="36">
        <v>21295778</v>
      </c>
      <c r="S371" s="36" t="s">
        <v>994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995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917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918</v>
      </c>
      <c r="P372" s="52">
        <v>0.25</v>
      </c>
      <c r="Q372" s="54">
        <f t="shared" si="5"/>
        <v>35045500</v>
      </c>
      <c r="R372" s="36">
        <v>41482</v>
      </c>
      <c r="S372" s="36" t="s">
        <v>647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996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581</v>
      </c>
      <c r="L373" s="36" t="s">
        <v>165</v>
      </c>
      <c r="M373" s="36" t="s">
        <v>66</v>
      </c>
      <c r="N373" s="36"/>
      <c r="O373" s="36" t="s">
        <v>997</v>
      </c>
      <c r="P373" s="52">
        <v>0.5</v>
      </c>
      <c r="Q373" s="54">
        <f t="shared" si="5"/>
        <v>7448114.5</v>
      </c>
      <c r="R373" s="36">
        <v>32945</v>
      </c>
      <c r="S373" s="36" t="s">
        <v>998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999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1000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988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1001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507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1002</v>
      </c>
      <c r="P375" s="52">
        <v>5000</v>
      </c>
      <c r="Q375" s="54">
        <f t="shared" si="5"/>
        <v>65001.399999999994</v>
      </c>
      <c r="R375" s="36">
        <v>19270</v>
      </c>
      <c r="S375" s="36" t="s">
        <v>107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1003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507</v>
      </c>
      <c r="J376" s="38" t="s">
        <v>12</v>
      </c>
      <c r="K376" s="36" t="s">
        <v>156</v>
      </c>
      <c r="L376" s="36"/>
      <c r="M376" s="36"/>
      <c r="N376" s="36"/>
      <c r="O376" s="36" t="s">
        <v>1004</v>
      </c>
      <c r="P376" s="52"/>
      <c r="Q376" s="54">
        <f t="shared" si="5"/>
        <v>592887</v>
      </c>
      <c r="R376" s="36">
        <v>19270</v>
      </c>
      <c r="S376" s="36" t="s">
        <v>1005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1006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287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1007</v>
      </c>
      <c r="P377" s="52">
        <v>1</v>
      </c>
      <c r="Q377" s="54">
        <f t="shared" si="5"/>
        <v>4686881.999601235</v>
      </c>
      <c r="R377" s="36">
        <v>21295778</v>
      </c>
      <c r="S377" s="36" t="s">
        <v>958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1172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423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1008</v>
      </c>
      <c r="P378" s="52">
        <v>6.72</v>
      </c>
      <c r="Q378" s="54">
        <f t="shared" si="5"/>
        <v>131922826.56</v>
      </c>
      <c r="R378" s="36">
        <v>12925</v>
      </c>
      <c r="S378" s="36" t="s">
        <v>1009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1010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1168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1011</v>
      </c>
      <c r="P379" s="52">
        <v>0.25</v>
      </c>
      <c r="Q379" s="54">
        <f t="shared" si="5"/>
        <v>739295625.25</v>
      </c>
      <c r="R379" s="36">
        <v>37536031</v>
      </c>
      <c r="S379" s="36" t="s">
        <v>416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1012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507</v>
      </c>
      <c r="J380" s="38" t="s">
        <v>12</v>
      </c>
      <c r="K380" s="36" t="s">
        <v>156</v>
      </c>
      <c r="L380" s="36"/>
      <c r="M380" s="36"/>
      <c r="N380" s="36"/>
      <c r="O380" s="36" t="s">
        <v>1013</v>
      </c>
      <c r="P380" s="52"/>
      <c r="Q380" s="54">
        <f t="shared" si="5"/>
        <v>10200</v>
      </c>
      <c r="R380" s="36">
        <v>19270</v>
      </c>
      <c r="S380" s="36" t="s">
        <v>107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1014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507</v>
      </c>
      <c r="J381" s="38" t="s">
        <v>12</v>
      </c>
      <c r="K381" s="36" t="s">
        <v>156</v>
      </c>
      <c r="L381" s="36"/>
      <c r="M381" s="36"/>
      <c r="N381" s="36"/>
      <c r="O381" s="36" t="s">
        <v>1015</v>
      </c>
      <c r="P381" s="52"/>
      <c r="Q381" s="54">
        <f t="shared" si="5"/>
        <v>520000</v>
      </c>
      <c r="R381" s="36">
        <v>19270</v>
      </c>
      <c r="S381" s="36" t="s">
        <v>1016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1017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507</v>
      </c>
      <c r="J382" s="38" t="s">
        <v>12</v>
      </c>
      <c r="K382" s="36" t="s">
        <v>156</v>
      </c>
      <c r="L382" s="36"/>
      <c r="M382" s="36"/>
      <c r="N382" s="36"/>
      <c r="O382" s="36" t="s">
        <v>1018</v>
      </c>
      <c r="P382" s="52"/>
      <c r="Q382" s="54">
        <f t="shared" si="5"/>
        <v>323700</v>
      </c>
      <c r="R382" s="36">
        <v>19270</v>
      </c>
      <c r="S382" s="36" t="s">
        <v>107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1019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156</v>
      </c>
      <c r="L383" s="36"/>
      <c r="M383" s="36"/>
      <c r="N383" s="36"/>
      <c r="O383" s="36" t="s">
        <v>1020</v>
      </c>
      <c r="P383" s="52"/>
      <c r="Q383" s="54">
        <f t="shared" si="5"/>
        <v>4693.7</v>
      </c>
      <c r="R383" s="36">
        <v>32945</v>
      </c>
      <c r="S383" s="36" t="s">
        <v>921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1021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252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1022</v>
      </c>
      <c r="P384" s="52">
        <v>0.25</v>
      </c>
      <c r="Q384" s="54">
        <f t="shared" si="5"/>
        <v>796200</v>
      </c>
      <c r="R384" s="36">
        <v>36860</v>
      </c>
      <c r="S384" s="36" t="s">
        <v>1023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1024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507</v>
      </c>
      <c r="J385" s="38" t="s">
        <v>12</v>
      </c>
      <c r="K385" s="36" t="s">
        <v>156</v>
      </c>
      <c r="L385" s="36"/>
      <c r="M385" s="36"/>
      <c r="N385" s="36"/>
      <c r="O385" s="36" t="s">
        <v>1025</v>
      </c>
      <c r="P385" s="52"/>
      <c r="Q385" s="54">
        <f t="shared" si="5"/>
        <v>10620</v>
      </c>
      <c r="R385" s="36">
        <v>19270</v>
      </c>
      <c r="S385" s="36" t="s">
        <v>910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1026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507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1027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1028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1029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1030</v>
      </c>
      <c r="J387" s="38" t="s">
        <v>12</v>
      </c>
      <c r="K387" s="36" t="s">
        <v>52</v>
      </c>
      <c r="L387" s="36"/>
      <c r="M387" s="36"/>
      <c r="N387" s="36"/>
      <c r="O387" s="36" t="s">
        <v>1031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1032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507</v>
      </c>
      <c r="J388" s="38" t="s">
        <v>12</v>
      </c>
      <c r="K388" s="36" t="s">
        <v>156</v>
      </c>
      <c r="L388" s="36"/>
      <c r="M388" s="36"/>
      <c r="N388" s="36"/>
      <c r="O388" s="36" t="s">
        <v>1033</v>
      </c>
      <c r="P388" s="52"/>
      <c r="Q388" s="54">
        <f t="shared" si="6"/>
        <v>245381.84187999996</v>
      </c>
      <c r="R388" s="36">
        <v>19270</v>
      </c>
      <c r="S388" s="36" t="s">
        <v>110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1034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1035</v>
      </c>
      <c r="P389" s="52"/>
      <c r="Q389" s="54">
        <f t="shared" si="6"/>
        <v>105210</v>
      </c>
      <c r="R389" s="36">
        <v>19030825</v>
      </c>
      <c r="S389" s="36" t="s">
        <v>894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1036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507</v>
      </c>
      <c r="J390" s="38" t="s">
        <v>12</v>
      </c>
      <c r="K390" s="36" t="s">
        <v>156</v>
      </c>
      <c r="L390" s="36"/>
      <c r="M390" s="36"/>
      <c r="N390" s="36"/>
      <c r="O390" s="36" t="s">
        <v>1037</v>
      </c>
      <c r="P390" s="52"/>
      <c r="Q390" s="54">
        <f t="shared" si="6"/>
        <v>8415</v>
      </c>
      <c r="R390" s="36">
        <v>19270</v>
      </c>
      <c r="S390" s="36" t="s">
        <v>107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1038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156</v>
      </c>
      <c r="L391" s="36"/>
      <c r="M391" s="36"/>
      <c r="N391" s="36"/>
      <c r="O391" s="36" t="s">
        <v>1039</v>
      </c>
      <c r="P391" s="52"/>
      <c r="Q391" s="54">
        <f t="shared" si="6"/>
        <v>128829377.41193801</v>
      </c>
      <c r="R391" s="36">
        <v>13511245</v>
      </c>
      <c r="S391" s="36" t="s">
        <v>1040</v>
      </c>
      <c r="T391" s="36">
        <v>87510</v>
      </c>
    </row>
    <row r="392" spans="1:20" ht="48">
      <c r="A392" s="36">
        <v>390</v>
      </c>
      <c r="B392" s="37">
        <v>32359108</v>
      </c>
      <c r="C392" s="38" t="s">
        <v>1041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1186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1042</v>
      </c>
      <c r="P392" s="52">
        <v>0.25</v>
      </c>
      <c r="Q392" s="54">
        <f t="shared" si="6"/>
        <v>385068000</v>
      </c>
      <c r="R392" s="36">
        <v>37471933</v>
      </c>
      <c r="S392" s="36" t="s">
        <v>113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1043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287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1044</v>
      </c>
      <c r="P393" s="52">
        <v>1</v>
      </c>
      <c r="Q393" s="54">
        <f t="shared" si="6"/>
        <v>210902999.98884702</v>
      </c>
      <c r="R393" s="36">
        <v>21295778</v>
      </c>
      <c r="S393" s="36" t="s">
        <v>795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1045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1046</v>
      </c>
      <c r="P394" s="52"/>
      <c r="Q394" s="54">
        <f t="shared" si="6"/>
        <v>137829.999990696</v>
      </c>
      <c r="R394" s="36">
        <v>32945</v>
      </c>
      <c r="S394" s="36" t="s">
        <v>440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1047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287</v>
      </c>
      <c r="J395" s="38" t="s">
        <v>10</v>
      </c>
      <c r="K395" s="36" t="s">
        <v>5</v>
      </c>
      <c r="L395" s="36"/>
      <c r="M395" s="36"/>
      <c r="N395" s="36"/>
      <c r="O395" s="36" t="s">
        <v>1048</v>
      </c>
      <c r="P395" s="52">
        <v>1</v>
      </c>
      <c r="Q395" s="54">
        <f t="shared" si="6"/>
        <v>1069946.9998697217</v>
      </c>
      <c r="R395" s="36">
        <v>21295778</v>
      </c>
      <c r="S395" s="36" t="s">
        <v>464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1049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507</v>
      </c>
      <c r="J396" s="38" t="s">
        <v>12</v>
      </c>
      <c r="K396" s="36" t="s">
        <v>156</v>
      </c>
      <c r="L396" s="36"/>
      <c r="M396" s="36"/>
      <c r="N396" s="36"/>
      <c r="O396" s="36" t="s">
        <v>1050</v>
      </c>
      <c r="P396" s="52"/>
      <c r="Q396" s="54">
        <f t="shared" si="6"/>
        <v>7585</v>
      </c>
      <c r="R396" s="36">
        <v>19270</v>
      </c>
      <c r="S396" s="36" t="s">
        <v>1051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1052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1053</v>
      </c>
      <c r="P397" s="52">
        <v>100</v>
      </c>
      <c r="Q397" s="54">
        <f t="shared" si="6"/>
        <v>3576000.000138</v>
      </c>
      <c r="R397" s="36">
        <v>32945</v>
      </c>
      <c r="S397" s="36" t="s">
        <v>1054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1055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1056</v>
      </c>
      <c r="P398" s="52"/>
      <c r="Q398" s="54">
        <f t="shared" si="6"/>
        <v>501593.16899999994</v>
      </c>
      <c r="R398" s="36">
        <v>32945</v>
      </c>
      <c r="S398" s="36" t="s">
        <v>1057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1058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1059</v>
      </c>
      <c r="J399" s="38" t="s">
        <v>12</v>
      </c>
      <c r="K399" s="36" t="s">
        <v>156</v>
      </c>
      <c r="L399" s="36"/>
      <c r="M399" s="36"/>
      <c r="N399" s="36"/>
      <c r="O399" s="36" t="s">
        <v>1060</v>
      </c>
      <c r="P399" s="52"/>
      <c r="Q399" s="54">
        <f t="shared" si="6"/>
        <v>6662.375</v>
      </c>
      <c r="R399" s="36">
        <v>32684</v>
      </c>
      <c r="S399" s="36" t="s">
        <v>991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1061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1062</v>
      </c>
      <c r="P400" s="52"/>
      <c r="Q400" s="54">
        <f t="shared" si="6"/>
        <v>130687.999995</v>
      </c>
      <c r="R400" s="36">
        <v>32945</v>
      </c>
      <c r="S400" s="36" t="s">
        <v>480</v>
      </c>
      <c r="T400" s="36">
        <v>2140</v>
      </c>
    </row>
    <row r="401" spans="1:20" ht="48">
      <c r="A401" s="36">
        <v>399</v>
      </c>
      <c r="B401" s="37">
        <v>32984271</v>
      </c>
      <c r="C401" s="38" t="s">
        <v>1063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1186</v>
      </c>
      <c r="J401" s="38" t="s">
        <v>12</v>
      </c>
      <c r="K401" s="36" t="s">
        <v>52</v>
      </c>
      <c r="L401" s="36"/>
      <c r="M401" s="36"/>
      <c r="N401" s="36"/>
      <c r="O401" s="36" t="s">
        <v>1064</v>
      </c>
      <c r="P401" s="52"/>
      <c r="Q401" s="54">
        <f t="shared" si="6"/>
        <v>9831180093</v>
      </c>
      <c r="R401" s="36">
        <v>13741</v>
      </c>
      <c r="S401" s="36" t="s">
        <v>958</v>
      </c>
      <c r="T401" s="36">
        <v>1601</v>
      </c>
    </row>
    <row r="402" spans="1:20" ht="48">
      <c r="A402" s="36">
        <v>400</v>
      </c>
      <c r="B402" s="37">
        <v>33049493</v>
      </c>
      <c r="C402" s="38" t="s">
        <v>1065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1186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1066</v>
      </c>
      <c r="P402" s="52">
        <v>0.25</v>
      </c>
      <c r="Q402" s="54">
        <f t="shared" si="6"/>
        <v>4372482</v>
      </c>
      <c r="R402" s="36">
        <v>33833561</v>
      </c>
      <c r="S402" s="36" t="s">
        <v>110</v>
      </c>
      <c r="T402" s="36">
        <v>86144</v>
      </c>
    </row>
    <row r="403" spans="1:20" ht="48">
      <c r="A403" s="36">
        <v>401</v>
      </c>
      <c r="B403" s="37">
        <v>33049509</v>
      </c>
      <c r="C403" s="38" t="s">
        <v>1067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1186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1068</v>
      </c>
      <c r="P403" s="52"/>
      <c r="Q403" s="54">
        <f t="shared" si="6"/>
        <v>7908437</v>
      </c>
      <c r="R403" s="36">
        <v>37471933</v>
      </c>
      <c r="S403" s="36" t="s">
        <v>197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1069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156</v>
      </c>
      <c r="L404" s="36"/>
      <c r="M404" s="36"/>
      <c r="N404" s="36"/>
      <c r="O404" s="36" t="s">
        <v>1070</v>
      </c>
      <c r="P404" s="52"/>
      <c r="Q404" s="54">
        <f t="shared" si="6"/>
        <v>6024315</v>
      </c>
      <c r="R404" s="36">
        <v>32945</v>
      </c>
      <c r="S404" s="36" t="s">
        <v>464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1071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1072</v>
      </c>
      <c r="P405" s="52">
        <v>1</v>
      </c>
      <c r="Q405" s="54">
        <f t="shared" si="6"/>
        <v>14854331.999277964</v>
      </c>
      <c r="R405" s="36">
        <v>19030825</v>
      </c>
      <c r="S405" s="36" t="s">
        <v>1073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1074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252</v>
      </c>
      <c r="J406" s="38" t="s">
        <v>10</v>
      </c>
      <c r="K406" s="36" t="s">
        <v>6</v>
      </c>
      <c r="L406" s="36" t="s">
        <v>249</v>
      </c>
      <c r="M406" s="36" t="s">
        <v>66</v>
      </c>
      <c r="N406" s="36"/>
      <c r="O406" s="36" t="s">
        <v>1075</v>
      </c>
      <c r="P406" s="52">
        <v>0.25</v>
      </c>
      <c r="Q406" s="54">
        <f t="shared" si="6"/>
        <v>5128900</v>
      </c>
      <c r="R406" s="36">
        <v>36860</v>
      </c>
      <c r="S406" s="36" t="s">
        <v>470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1076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156</v>
      </c>
      <c r="L407" s="36"/>
      <c r="M407" s="36"/>
      <c r="N407" s="36"/>
      <c r="O407" s="36" t="s">
        <v>1077</v>
      </c>
      <c r="P407" s="52"/>
      <c r="Q407" s="54">
        <f t="shared" si="6"/>
        <v>11850</v>
      </c>
      <c r="R407" s="36">
        <v>32945</v>
      </c>
      <c r="S407" s="36" t="s">
        <v>464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1174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420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1078</v>
      </c>
      <c r="P408" s="52">
        <v>1000</v>
      </c>
      <c r="Q408" s="54">
        <f t="shared" si="6"/>
        <v>193136000</v>
      </c>
      <c r="R408" s="36">
        <v>26867</v>
      </c>
      <c r="S408" s="36" t="s">
        <v>464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1079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1080</v>
      </c>
      <c r="P409" s="52">
        <v>1</v>
      </c>
      <c r="Q409" s="54">
        <f t="shared" si="6"/>
        <v>195944639.9913744</v>
      </c>
      <c r="R409" s="36">
        <v>32945</v>
      </c>
      <c r="S409" s="36" t="s">
        <v>1081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1082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287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1083</v>
      </c>
      <c r="P410" s="52">
        <v>1</v>
      </c>
      <c r="Q410" s="54">
        <f t="shared" si="6"/>
        <v>2499999.9998399997</v>
      </c>
      <c r="R410" s="36">
        <v>21295778</v>
      </c>
      <c r="S410" s="36" t="s">
        <v>813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1084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507</v>
      </c>
      <c r="J411" s="38" t="s">
        <v>12</v>
      </c>
      <c r="K411" s="36" t="s">
        <v>156</v>
      </c>
      <c r="L411" s="36"/>
      <c r="M411" s="36"/>
      <c r="N411" s="36"/>
      <c r="O411" s="36" t="s">
        <v>1085</v>
      </c>
      <c r="P411" s="52"/>
      <c r="Q411" s="54">
        <f t="shared" si="6"/>
        <v>26344.2</v>
      </c>
      <c r="R411" s="36">
        <v>19270</v>
      </c>
      <c r="S411" s="36" t="s">
        <v>107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1086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507</v>
      </c>
      <c r="J412" s="38" t="s">
        <v>12</v>
      </c>
      <c r="K412" s="36" t="s">
        <v>156</v>
      </c>
      <c r="L412" s="36"/>
      <c r="M412" s="36"/>
      <c r="N412" s="36"/>
      <c r="O412" s="36" t="s">
        <v>1087</v>
      </c>
      <c r="P412" s="52"/>
      <c r="Q412" s="54">
        <f t="shared" si="6"/>
        <v>40001</v>
      </c>
      <c r="R412" s="36">
        <v>19270</v>
      </c>
      <c r="S412" s="36" t="s">
        <v>107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1088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1185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1089</v>
      </c>
      <c r="P413" s="52">
        <v>1</v>
      </c>
      <c r="Q413" s="54">
        <f t="shared" si="6"/>
        <v>31085884.00096543</v>
      </c>
      <c r="R413" s="36">
        <v>13333</v>
      </c>
      <c r="S413" s="36" t="s">
        <v>1090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1091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507</v>
      </c>
      <c r="J414" s="38" t="s">
        <v>12</v>
      </c>
      <c r="K414" s="36" t="s">
        <v>156</v>
      </c>
      <c r="L414" s="36"/>
      <c r="M414" s="36"/>
      <c r="N414" s="36"/>
      <c r="O414" s="36" t="s">
        <v>1092</v>
      </c>
      <c r="P414" s="52"/>
      <c r="Q414" s="54">
        <f t="shared" si="6"/>
        <v>296100</v>
      </c>
      <c r="R414" s="36">
        <v>19270</v>
      </c>
      <c r="S414" s="36" t="s">
        <v>1093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1094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507</v>
      </c>
      <c r="J415" s="38" t="s">
        <v>12</v>
      </c>
      <c r="K415" s="36" t="s">
        <v>156</v>
      </c>
      <c r="L415" s="36"/>
      <c r="M415" s="36"/>
      <c r="N415" s="36"/>
      <c r="O415" s="36" t="s">
        <v>1025</v>
      </c>
      <c r="P415" s="52"/>
      <c r="Q415" s="54">
        <f t="shared" si="6"/>
        <v>2450</v>
      </c>
      <c r="R415" s="36">
        <v>19270</v>
      </c>
      <c r="S415" s="36" t="s">
        <v>110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1095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381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1096</v>
      </c>
      <c r="P416" s="52">
        <v>1</v>
      </c>
      <c r="Q416" s="54">
        <f t="shared" si="6"/>
        <v>29722031.001675997</v>
      </c>
      <c r="R416" s="36">
        <v>13989432</v>
      </c>
      <c r="S416" s="36" t="s">
        <v>336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1097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330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1098</v>
      </c>
      <c r="P417" s="52">
        <v>0.25</v>
      </c>
      <c r="Q417" s="54">
        <f t="shared" si="6"/>
        <v>5684879.5</v>
      </c>
      <c r="R417" s="36">
        <v>14243893</v>
      </c>
      <c r="S417" s="36" t="s">
        <v>336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1099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1186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1100</v>
      </c>
      <c r="P418" s="52"/>
      <c r="Q418" s="54">
        <f t="shared" si="6"/>
        <v>584374.5</v>
      </c>
      <c r="R418" s="36">
        <v>37471933</v>
      </c>
      <c r="S418" s="36" t="s">
        <v>190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1101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124</v>
      </c>
      <c r="J419" s="38" t="s">
        <v>10</v>
      </c>
      <c r="K419" s="36" t="s">
        <v>6</v>
      </c>
      <c r="L419" s="36" t="s">
        <v>249</v>
      </c>
      <c r="M419" s="36" t="s">
        <v>39</v>
      </c>
      <c r="N419" s="36"/>
      <c r="O419" s="36" t="s">
        <v>1102</v>
      </c>
      <c r="P419" s="52">
        <v>0.25</v>
      </c>
      <c r="Q419" s="54">
        <f t="shared" si="6"/>
        <v>114841899.984771</v>
      </c>
      <c r="R419" s="36">
        <v>20823070</v>
      </c>
      <c r="S419" s="36" t="s">
        <v>118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1103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1104</v>
      </c>
      <c r="P420" s="52">
        <v>1</v>
      </c>
      <c r="Q420" s="54">
        <f t="shared" si="6"/>
        <v>1944000000</v>
      </c>
      <c r="R420" s="36">
        <v>32945</v>
      </c>
      <c r="S420" s="36" t="s">
        <v>1105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1106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763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764</v>
      </c>
      <c r="P421" s="52">
        <v>100</v>
      </c>
      <c r="Q421" s="54">
        <f t="shared" si="6"/>
        <v>867717000</v>
      </c>
      <c r="R421" s="36">
        <v>37471967</v>
      </c>
      <c r="S421" s="36" t="s">
        <v>197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1107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1108</v>
      </c>
      <c r="J422" s="38" t="s">
        <v>12</v>
      </c>
      <c r="K422" s="36" t="s">
        <v>156</v>
      </c>
      <c r="L422" s="36"/>
      <c r="M422" s="36"/>
      <c r="N422" s="36"/>
      <c r="O422" s="36" t="s">
        <v>1109</v>
      </c>
      <c r="P422" s="52"/>
      <c r="Q422" s="54">
        <f t="shared" si="6"/>
        <v>220000000</v>
      </c>
      <c r="R422" s="36">
        <v>39601044</v>
      </c>
      <c r="S422" s="36" t="s">
        <v>1110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1111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1170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1112</v>
      </c>
      <c r="P423" s="52">
        <v>100</v>
      </c>
      <c r="Q423" s="54">
        <f t="shared" si="6"/>
        <v>24500000</v>
      </c>
      <c r="R423" s="36">
        <v>37471928</v>
      </c>
      <c r="S423" s="36" t="s">
        <v>1113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1114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763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1115</v>
      </c>
      <c r="P424" s="52">
        <v>100000</v>
      </c>
      <c r="Q424" s="54">
        <f t="shared" si="6"/>
        <v>5000000000</v>
      </c>
      <c r="R424" s="36">
        <v>37471967</v>
      </c>
      <c r="S424" s="36" t="s">
        <v>765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1116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156</v>
      </c>
      <c r="L425" s="36"/>
      <c r="M425" s="36"/>
      <c r="N425" s="36" t="s">
        <v>45</v>
      </c>
      <c r="O425" s="36" t="s">
        <v>1117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1175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1118</v>
      </c>
      <c r="P426" s="52">
        <v>1000</v>
      </c>
      <c r="Q426" s="54">
        <f t="shared" si="6"/>
        <v>229879115000</v>
      </c>
      <c r="R426" s="36"/>
      <c r="S426" s="36" t="s">
        <v>174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1119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733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1120</v>
      </c>
      <c r="P427" s="52">
        <v>1</v>
      </c>
      <c r="Q427" s="54">
        <f t="shared" si="6"/>
        <v>4076000</v>
      </c>
      <c r="R427" s="36">
        <v>13480</v>
      </c>
      <c r="S427" s="36" t="s">
        <v>1121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1122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264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1123</v>
      </c>
      <c r="P428" s="52">
        <v>1000</v>
      </c>
      <c r="Q428" s="54">
        <f t="shared" si="6"/>
        <v>200000000</v>
      </c>
      <c r="R428" s="36">
        <v>37508596</v>
      </c>
      <c r="S428" s="36" t="s">
        <v>1124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1125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507</v>
      </c>
      <c r="J429" s="38" t="s">
        <v>12</v>
      </c>
      <c r="K429" s="36" t="s">
        <v>156</v>
      </c>
      <c r="L429" s="36"/>
      <c r="M429" s="36"/>
      <c r="N429" s="36"/>
      <c r="O429" s="36" t="s">
        <v>1126</v>
      </c>
      <c r="P429" s="52"/>
      <c r="Q429" s="54">
        <f t="shared" si="6"/>
        <v>10000</v>
      </c>
      <c r="R429" s="36">
        <v>19270</v>
      </c>
      <c r="S429" s="36" t="s">
        <v>416</v>
      </c>
      <c r="T429" s="36">
        <v>3187</v>
      </c>
    </row>
    <row r="430" spans="1:20" ht="60">
      <c r="A430" s="36">
        <v>428</v>
      </c>
      <c r="B430" s="37" t="s">
        <v>1127</v>
      </c>
      <c r="C430" s="38" t="s">
        <v>1128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1129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1130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1131</v>
      </c>
      <c r="C431" s="38" t="s">
        <v>1132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156</v>
      </c>
      <c r="L431" s="36"/>
      <c r="M431" s="36"/>
      <c r="N431" s="36"/>
      <c r="O431" s="36" t="s">
        <v>1133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1134</v>
      </c>
      <c r="C432" s="38" t="s">
        <v>1135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156</v>
      </c>
      <c r="L432" s="36"/>
      <c r="M432" s="36"/>
      <c r="N432" s="36"/>
      <c r="O432" s="36" t="s">
        <v>1136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1137</v>
      </c>
      <c r="C433" s="38" t="s">
        <v>1138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1139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1140</v>
      </c>
      <c r="C434" s="38" t="s">
        <v>1141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1142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1143</v>
      </c>
      <c r="C435" s="38" t="s">
        <v>1144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1145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1146</v>
      </c>
      <c r="C436" s="38" t="s">
        <v>1147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1148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1149</v>
      </c>
      <c r="C437" s="38" t="s">
        <v>1150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1151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1152</v>
      </c>
      <c r="C438" s="38" t="s">
        <v>1153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1154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1155</v>
      </c>
      <c r="C439" s="38" t="s">
        <v>1156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1157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1158</v>
      </c>
      <c r="C440" s="38" t="s">
        <v>1159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1160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zalepa</cp:lastModifiedBy>
  <cp:lastPrinted>2014-10-01T13:50:19Z</cp:lastPrinted>
  <dcterms:created xsi:type="dcterms:W3CDTF">2003-11-18T11:54:30Z</dcterms:created>
  <dcterms:modified xsi:type="dcterms:W3CDTF">2020-03-20T10:19:21Z</dcterms:modified>
  <cp:category/>
  <cp:version/>
  <cp:contentType/>
  <cp:contentStatus/>
</cp:coreProperties>
</file>