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3690" windowWidth="13920" windowHeight="42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<sst xmlns="http://schemas.openxmlformats.org/spreadsheetml/2006/main" count="751" uniqueCount="314">
  <si>
    <t>Балансоутримувач</t>
  </si>
  <si>
    <t>Характеристика</t>
  </si>
  <si>
    <t>№ з/п</t>
  </si>
  <si>
    <t>Орган управління</t>
  </si>
  <si>
    <t>Код класифікатора об"єкта адміністративно-територіального устрою України</t>
  </si>
  <si>
    <t>Інформація щодо потенційного об"єкта оренди</t>
  </si>
  <si>
    <t>Код</t>
  </si>
  <si>
    <t>Назва</t>
  </si>
  <si>
    <t>Код за ЄДРПОУ</t>
  </si>
  <si>
    <t>Юридична адреса</t>
  </si>
  <si>
    <t>Контактний телефон</t>
  </si>
  <si>
    <t>Місцезнаходження</t>
  </si>
  <si>
    <t>Пропозиції щодо використання</t>
  </si>
  <si>
    <t>Площа, кв.м</t>
  </si>
  <si>
    <t>Державне агентство лісових ресурсів України</t>
  </si>
  <si>
    <t>Використання за призначенням</t>
  </si>
  <si>
    <t>ДП "Хотинське лісове господарство"</t>
  </si>
  <si>
    <t>Тарний цех по переробці деревини</t>
  </si>
  <si>
    <t>Державна фіскальна служба України</t>
  </si>
  <si>
    <t>60014, Чернівецька обл. Хотинський р-он, с.Клішківці вул.Млинська, 1</t>
  </si>
  <si>
    <t>Ідальня</t>
  </si>
  <si>
    <t>Склад готовой продукції</t>
  </si>
  <si>
    <t xml:space="preserve"> (0372) 725159</t>
  </si>
  <si>
    <t>(0372) 725159</t>
  </si>
  <si>
    <t>Службово-виробнича будівля</t>
  </si>
  <si>
    <t>27453600</t>
  </si>
  <si>
    <t>Державна служба статистики України</t>
  </si>
  <si>
    <t>О2363066</t>
  </si>
  <si>
    <t>Головне управління статистики у Чернівецькій області</t>
  </si>
  <si>
    <t>58018, м.Чернівці, вул.Головна, 249а</t>
  </si>
  <si>
    <t>(0372) 24-10-36</t>
  </si>
  <si>
    <t>Частина адміністративного будинку</t>
  </si>
  <si>
    <t>м.Чернівці, вул.Головна, 249а</t>
  </si>
  <si>
    <t>можливо використовувати під склад</t>
  </si>
  <si>
    <t>Суміжні 4 кімнати у підвалі із загальним виходом на коридор, наявне електропостачання, потребує поточного ремонту</t>
  </si>
  <si>
    <t>можливо використовувати під склад або для надання побутових послуг населенню</t>
  </si>
  <si>
    <t>Суміжні 5 кімнат на І поверсі адмінбудівлі  з загальним виходом в коридор,  наявне електропостачання, опалення, потребує поточного ремонту</t>
  </si>
  <si>
    <t>можливо використовувати під офіс або для надання побутових послуг населенню</t>
  </si>
  <si>
    <t>Суміжні 2 кімнати із загальним виходом на коридор, суміжні 3 кімнати з двома виходами в коридор, 1 кімната на V поверсі, наявне електропостачання, опалення, потребує поточного ремонту</t>
  </si>
  <si>
    <t>Чернівецька обл., м.Сокиряни, вул.Центральна, 41а</t>
  </si>
  <si>
    <t>можливо використовувати для надання побутових послуг населенню</t>
  </si>
  <si>
    <t>Окрема кімната на I поверсі, наявне електропостачання, пічне опалення (при наявності конвекторів можна опалюватись газом), потребує поточного ремонту</t>
  </si>
  <si>
    <t>Приміщення котельні, потребує капітального ремонту</t>
  </si>
  <si>
    <t>Окремі 2 кімнати на I поверсі, наявне електропостачання, пічне опалення (при наявності конвектора можна опалюватись газом), потребує поточного ремонту</t>
  </si>
  <si>
    <t>Окрема кімната на I поверсі, наявне електропостачання, пічне опалення (при наявності конвектора можна опалюватись газом), потребує поточного ремонту</t>
  </si>
  <si>
    <t>Окремі 3 кімнати на I поверсі, наявне електропостачання, пічне опалення (при наявності конвектора можна опалюватись газом), потребує капітального ремонту</t>
  </si>
  <si>
    <t>Окрема кімната на I поверсі, наявне електропостачання, пічне опалення (при наявності конвектора можна опалювати газом)</t>
  </si>
  <si>
    <t>Чернівецька обл., м.Сторожинець, вул.Лопуляка, 8</t>
  </si>
  <si>
    <t>можливо використовувати під офіс</t>
  </si>
  <si>
    <t>Суміжні 2 кімнати на III поверсі з загальним виходом на коридор, наявне електропостачання, тимчасово приміщення від'єднане від газопостачання</t>
  </si>
  <si>
    <t>Окремі 3 кімнати на III поверсі, наявне електропостачання, тимчасово приміщення від'єднане від газопостачання</t>
  </si>
  <si>
    <t>Держгеокадастр</t>
  </si>
  <si>
    <t>00710167</t>
  </si>
  <si>
    <t>58013, м. Чернівці, 
вул. Героїв Майдану, буд. 194-а</t>
  </si>
  <si>
    <t>(0372)53-33-12</t>
  </si>
  <si>
    <t>м. Чернівці, вул. Героїв Майдану, буд. 194-а</t>
  </si>
  <si>
    <t>м. Київ, Львівська площа, 6, 8</t>
  </si>
  <si>
    <t>Адміністративне приміщення</t>
  </si>
  <si>
    <t>Чернівецька обл., смт Кельменці, вул. Сагайдачного, 1</t>
  </si>
  <si>
    <t>державна установа</t>
  </si>
  <si>
    <t>ДП "Чернівецький науково-дослідний та проектний інститут землеустрою"</t>
  </si>
  <si>
    <t>Нежитлові приміщення</t>
  </si>
  <si>
    <t xml:space="preserve">Складське приміщення </t>
  </si>
  <si>
    <t xml:space="preserve">Підвальне приміщення. </t>
  </si>
  <si>
    <t>Офісні приміщення</t>
  </si>
  <si>
    <t xml:space="preserve">Приміщення на першому поверсі будівлі. </t>
  </si>
  <si>
    <t xml:space="preserve">Приміщення на третьому поверсі будівлі. </t>
  </si>
  <si>
    <t>2-13-66,  2-24-04</t>
  </si>
  <si>
    <t>Чернівецька обл., Новоселицький р-н м. Новоселиця, вул. Комарова 11</t>
  </si>
  <si>
    <t>1-хповерхове з 2-х поверховими побутовими приміщеннями, цегляне, без електропостачання, потребує ремонту</t>
  </si>
  <si>
    <t>2-х поверхове, цегляне, без електропостачання, потребує ремонту</t>
  </si>
  <si>
    <t>1-хповерхове, цегляне, без електропостачання, потребує ремонту</t>
  </si>
  <si>
    <t>21440625</t>
  </si>
  <si>
    <t>ДП "Сторожинецький лісгосп"</t>
  </si>
  <si>
    <t>Чернівецька обл., Сторожинецький р-н, с. Чудей , вул. Емінеску,73</t>
  </si>
  <si>
    <t>(03735) 2-26-77</t>
  </si>
  <si>
    <t>смт.Красноільськ, вул. Дружби,125</t>
  </si>
  <si>
    <t>Міністерство оборони України</t>
  </si>
  <si>
    <t>Концерн "Військторгсервіс"</t>
  </si>
  <si>
    <t>м. Київ 
вул.Молодогвардійська 28-А</t>
  </si>
  <si>
    <t>офіс,
магазин</t>
  </si>
  <si>
    <t>Приміщення перукарні та майстерні</t>
  </si>
  <si>
    <t>м. Чернівці,
вул. Залозецького, 93</t>
  </si>
  <si>
    <t>не задовільний</t>
  </si>
  <si>
    <t>(044) 243-39-36</t>
  </si>
  <si>
    <t>Приміщення розташовані на першому та другому поверхах.  Вікна з алюмінієвого профілю, підлога в кімнатах з паркету, підлога в технічних приміщеннях викладена керамічною плиткою, індивідуальне водяне опалення, електрифікована, водовідведення, телефонний зв'язок. Стан задовільний</t>
  </si>
  <si>
    <t>Приміщення на першому та другому поверхах. Усі кімнати мають металопластикові вікна, підлога з ламінату, стан добрий</t>
  </si>
  <si>
    <t>державна установа, банківська установа</t>
  </si>
  <si>
    <t>Державне агентство
водних ресурсів
України</t>
  </si>
  <si>
    <t>Новодністровське регіональне управління водних ресурсів</t>
  </si>
  <si>
    <t>60236, Чернівецька обл., м. Новодністровськ, промзона квартал 19, буд. 17А</t>
  </si>
  <si>
    <t>(03741) 3-20-90</t>
  </si>
  <si>
    <t>Для розміщення офісних приміщень</t>
  </si>
  <si>
    <t>Гідрохімлабораторія</t>
  </si>
  <si>
    <t>Чернівецька обл., м. Новодністровськ, промзона квартал 19, буд. 17Е</t>
  </si>
  <si>
    <t>Двоповерхова цегляна опалювальна будівля, з електропостачанням та водовідведенням, потребує поточного ремонту.</t>
  </si>
  <si>
    <t>Склад для службових катерів</t>
  </si>
  <si>
    <t>Чернівецька обл., м. Новодністровськ, квартал 7, буд. 2</t>
  </si>
  <si>
    <t>Для зберігання катерів та механізмів</t>
  </si>
  <si>
    <t>33330210</t>
  </si>
  <si>
    <t>Складські приміщення</t>
  </si>
  <si>
    <t>Чернівецька обл., м. Новодністровськ, квартал 26, буд. 1</t>
  </si>
  <si>
    <t>Для складування будівельних матеріалів</t>
  </si>
  <si>
    <t>Одноповерхова неопалювальна будівля, з електропостачанням, будівля потребує капітального ремонту.</t>
  </si>
  <si>
    <t>Одноповерхова неопалювальна будівля, потребує поточного ремонту</t>
  </si>
  <si>
    <t>2-13-66,               2-24-04</t>
  </si>
  <si>
    <t>Крамниця</t>
  </si>
  <si>
    <t>Введено в експлуатацію у 1994 р. В доброму стані</t>
  </si>
  <si>
    <t>31328660</t>
  </si>
  <si>
    <t>ДП "Хотинське ДСЛ АПК "</t>
  </si>
  <si>
    <t>Чернівецька обл., Хотинський р-н, с. Недобоївці, вул. Тракторна2у</t>
  </si>
  <si>
    <t>(03731) 43-3-84</t>
  </si>
  <si>
    <t>Столярна мафйстерня</t>
  </si>
  <si>
    <t>Хотинський р-н, с. Клішківці, вул. 40-ка річчя Перемоги, 34</t>
  </si>
  <si>
    <t>Пилорама</t>
  </si>
  <si>
    <t>Склад</t>
  </si>
  <si>
    <t>62,3</t>
  </si>
  <si>
    <t>Чернівецька обл., Хотинський р-н, с. Недобоївці, вул.Тракторна 2у</t>
  </si>
  <si>
    <t>08954</t>
  </si>
  <si>
    <t>Чернівецька обл., смт. Кельменці, вул. Довженка, буд. 9</t>
  </si>
  <si>
    <t>можливо використовувати під розміщення торговельного обєкта (торгівля непродовольчими товарами)</t>
  </si>
  <si>
    <t>Окрема кімната на І поверсі, наявне електропостачання, приміщення відєднане від опалення, потребує поточного ремонту</t>
  </si>
  <si>
    <t>Чернівецька обл., Глибоцький р-н,                                          с. Черепківці, вул. Привокзальна, 3-б</t>
  </si>
  <si>
    <t>Чернівецька обл., м. Чернівці, вул. Героїв Майдану, 200-А</t>
  </si>
  <si>
    <t>Міністерство аграрної політики та продовольства України</t>
  </si>
  <si>
    <t>Чернівецька філія Державної установи "Інститут охорони грунтів України" Харківська філія</t>
  </si>
  <si>
    <t>м.Чернівці, вул. Героїв Майдану, 194-А</t>
  </si>
  <si>
    <t>03722-4-28-31</t>
  </si>
  <si>
    <t>Адміністративний корпус</t>
  </si>
  <si>
    <t>м.Чернівці, вул. Героїв Майдану, 194-А, 3 поверх</t>
  </si>
  <si>
    <t>Офісні приміщення.</t>
  </si>
  <si>
    <t>Стан задовільний</t>
  </si>
  <si>
    <t>177,6</t>
  </si>
  <si>
    <t xml:space="preserve"> м.Чернівці, 
вул.Заводська 12</t>
  </si>
  <si>
    <t>потребує ремонту</t>
  </si>
  <si>
    <t>задовільний</t>
  </si>
  <si>
    <t xml:space="preserve">Будівля гаражу </t>
  </si>
  <si>
    <t>гараж</t>
  </si>
  <si>
    <t>Приміщення пункту склотари</t>
  </si>
  <si>
    <t>м. Чернівці, 
вул. Залозецького, 95</t>
  </si>
  <si>
    <t>00957152</t>
  </si>
  <si>
    <t>ДП "Неполоковецький КХП"</t>
  </si>
  <si>
    <t>вул. Магістральна, 43 смт Неполоківці Кіцманський р-н Чернівецька обл., 59330</t>
  </si>
  <si>
    <t>(03736) 35-330; 0673734120</t>
  </si>
  <si>
    <t>Будівлі комбікомвого заводу</t>
  </si>
  <si>
    <t>оренда</t>
  </si>
  <si>
    <t>Будівлі з 1976р.</t>
  </si>
  <si>
    <t>Будівля цеху гранулу</t>
  </si>
  <si>
    <t>Будівлі підсобного гос-ва (корівник)</t>
  </si>
  <si>
    <t>В задовільному стані</t>
  </si>
  <si>
    <t>00957153</t>
  </si>
  <si>
    <t>вул. Магістральна, 28 смт Неполоківці Кіцманський р-н Чернівецька обл., 59331</t>
  </si>
  <si>
    <t>Будівлі підсобного гос-ва (воловник та ін. будівлі) та її територія</t>
  </si>
  <si>
    <t xml:space="preserve">Будівлі, передані в власність -  заготівельним пунктом худоби, потребують ремонту </t>
  </si>
  <si>
    <t>Приміщення  в адміністративному корусі обладнане під їдальню</t>
  </si>
  <si>
    <t>Пекарня з обладнанням</t>
  </si>
  <si>
    <t>В задовільному стані, обладнання морально застаріле</t>
  </si>
  <si>
    <t>Державна служба України з надзвичай-них ситуацій</t>
  </si>
  <si>
    <t xml:space="preserve">9 ДПРЧ Управління ДСНС України у Чернівецькій області </t>
  </si>
  <si>
    <t>59300
Чернівецька обл., Кіцманський р-н, 
м. Кіцмань,
 вул. Шевченка, 2</t>
  </si>
  <si>
    <t>(0372) 76958</t>
  </si>
  <si>
    <t>Приміщення              1-го поверху лівої частини адмінбудівлі</t>
  </si>
  <si>
    <t xml:space="preserve">
Чернівецька обл., Кіцманський р-н, 
м. Кіцмань,
 вул. Шевченка, 2</t>
  </si>
  <si>
    <t>Використання об’єктів  залежить від діяльності потенційного орендаря (для розміщення офісних приміщень, виробничих приміщень, соціально-побутових об’єктів, магазинів, торгових площ, закладів харчування, перекупень, складів, гаражів)</t>
  </si>
  <si>
    <t>Двоповерхова  будівля, наявність електро-, водо-, газопостачання. Потребує поточного ремонту</t>
  </si>
  <si>
    <t>1 ДПРЧ ДПРЗ Управління ДСНС України у Чернівецькій області</t>
  </si>
  <si>
    <t>58002, м. Чернівці, вул. Л. Українки, 3</t>
  </si>
  <si>
    <t>Майстерня</t>
  </si>
  <si>
    <t>м. Черннівці,                    вул. Л. Українки, 3</t>
  </si>
  <si>
    <t>Одноповерхова будівля, в наявності електро-, водо-, газопостачання. Потребує поточного ремонту</t>
  </si>
  <si>
    <t xml:space="preserve">8 ДПРЧ Управління ДСНС України у Чернівецькій області </t>
  </si>
  <si>
    <t>60200
Чернівецька обл., Сокирянський р-н, 
м. Сокиряни,  
вул. Васильєва, 9А</t>
  </si>
  <si>
    <t>Приміщення 2-го поверху  адмінбудівлі</t>
  </si>
  <si>
    <t>Чернівецька область, Сокирянський р-н, 
м. Новодністровськ, квартал 18/38</t>
  </si>
  <si>
    <t>Перелік об'єктів нерухомого майна, які знаходяться на балансі  підприємств і організацій, підпорядкованих міністерствам та відомствам, що пропонується для надання  в оренду станом на 01.10.2018</t>
  </si>
  <si>
    <t>Чернівецький обласний центр з гідрометеорології</t>
  </si>
  <si>
    <t>58002, м. Чернівці, вул. Глінки, 1</t>
  </si>
  <si>
    <t>(0372) 526938</t>
  </si>
  <si>
    <t>Підсобне складське приміщення озерної станції Новодністровськ</t>
  </si>
  <si>
    <t>Чернівецька область,                     м. Новодністровськ, Сокирянський район, озерна станція</t>
  </si>
  <si>
    <t>Підсобне складське приміщення</t>
  </si>
  <si>
    <t>Склад ПММ, частина комплекса споруд озерної станції</t>
  </si>
  <si>
    <t>Адміністративно-побутовий корпус І та ІІІ поверхів</t>
  </si>
  <si>
    <t>Чернівецька обл., м. Новодністровськ, промзона квартал 19, буд. 17А</t>
  </si>
  <si>
    <t>Триповерхова цегляна опалювальна споруда з електропостачанням, водовідведенням, телефонним зв'язком, потребує поточного ремонту.</t>
  </si>
  <si>
    <t>Гараж профілакторій</t>
  </si>
  <si>
    <t>Чернівецька обл., м. Новодністровськ, промзона квартал 19, буд. 17Д</t>
  </si>
  <si>
    <t>Для стоянки автотранспорту та механізмів</t>
  </si>
  <si>
    <t>Одноповерхова неопалювальна будівля, з електропостачанням, водовідведенням, потребує поточного ремонту.</t>
  </si>
  <si>
    <t>Склад механізмів та обладнання</t>
  </si>
  <si>
    <t>Чернівецька обл., м. Новодністровськ, промзона квартал 19, буд. 17В</t>
  </si>
  <si>
    <t>Для складування обладнання та механізмів</t>
  </si>
  <si>
    <t>Одноповерхова неопалювальна будівля, з електропостачанням, потребує поточного ремонту.</t>
  </si>
  <si>
    <t>Державне агентство водних ресурсів України</t>
  </si>
  <si>
    <t>01033711</t>
  </si>
  <si>
    <t>Сторожинецьке міжрайонне управління водного  господарства</t>
  </si>
  <si>
    <t>59000,  м.Сторожинець, вул.Хотинська, буд. №5</t>
  </si>
  <si>
    <t>(03735) 2-17-68</t>
  </si>
  <si>
    <t>Гараж на три автомашини</t>
  </si>
  <si>
    <t>Чернівецька обл. Глибоцький р-н.,смт.Глибока вул.Радгоспна буд.№6</t>
  </si>
  <si>
    <t>для розміщення  складів,стоянки автомобілей</t>
  </si>
  <si>
    <t>Одноповерхова неопалювальна цегляна споруда з електропостачанням,потребує поточного ремонту</t>
  </si>
  <si>
    <t>Приміщення для літньої стоянки</t>
  </si>
  <si>
    <t>Наземний склад</t>
  </si>
  <si>
    <t>для  складування матеріалів</t>
  </si>
  <si>
    <t>Неопалювальний  склад</t>
  </si>
  <si>
    <t>Блок складів</t>
  </si>
  <si>
    <t>Чернівецька обл.Кіцманський р-н. ,м.Кіцмань,вул.Грушевського,79</t>
  </si>
  <si>
    <t>для зберігання матеріалів,стоянки автомобілів</t>
  </si>
  <si>
    <t>Неопалювальний склад</t>
  </si>
  <si>
    <t>Чернівецька обл.Вижницький р-н.,м.Вижниця,вул.Українська 102</t>
  </si>
  <si>
    <t>Одноповерхова неопалювальна цегляна споруда,  потребує поточного ремонту</t>
  </si>
  <si>
    <t>2-13-66, 2-24-04</t>
  </si>
  <si>
    <t>Гаражі в  Красноільському ДОЦ</t>
  </si>
  <si>
    <t>Різні види виробничої та комерційної діяльності</t>
  </si>
  <si>
    <t xml:space="preserve">Дільниця по зберіганню, ремонту та обслуговуваннню вантажного транспорту, наявність електропостачання, телефонного зв'язку, потребує ремонту </t>
  </si>
  <si>
    <t>введено в експлуатацію р. Потребує кап.ремонту</t>
  </si>
  <si>
    <t>Суміжні 3 кімнати на 1 поверсі із загальним виходом на коридор, наявне електропостачання, потребує поточного ремонту</t>
  </si>
  <si>
    <t xml:space="preserve">Державна служба геології та надр України </t>
  </si>
  <si>
    <t>01432799</t>
  </si>
  <si>
    <t>Західно-Українська геофізична розвідувальна експедиція Державного геофізичного підприємства "Укргеофізика"</t>
  </si>
  <si>
    <t>79000, м. Львів, вул. Данила Апостола, 9а</t>
  </si>
  <si>
    <t>(0322) 67-26-31</t>
  </si>
  <si>
    <t>Виробнича база геофізичної пртії № 53 в тому числі: ремонтно-механічна майстерня</t>
  </si>
  <si>
    <t>с. Чорногузи, Чернівецька обл., Вижницький район</t>
  </si>
  <si>
    <t>За призначенням</t>
  </si>
  <si>
    <t xml:space="preserve">одноповерхова будівля </t>
  </si>
  <si>
    <t>Виробнича база геофізичної пртії № 53 в тому числі: котельня</t>
  </si>
  <si>
    <t>Виробнича база геофізичної пртії № 53 в тому числі: будинок щитовий</t>
  </si>
  <si>
    <t>деревяний будинок, збірно щитовий</t>
  </si>
  <si>
    <t>Виробнича база геофізичної пртії № 53 в тому числі: будинок збірно-щитовий</t>
  </si>
  <si>
    <t>Чернівецька обл., Путильський р-н, смт Путила, вул. Ю. Федьковича, 33</t>
  </si>
  <si>
    <t>Частина одноповерхової дерев'яної будівлі. Окремий вхід до адмінбудинку, стіни та стеля - побілені, підлога - дерев'яна, 6 кімнат,  опалення пічне на дровах та брикетах, водопостачання та водовідведення відсутнє, місця загального користування на вулиці, технічний стан  задовільний.</t>
  </si>
  <si>
    <t xml:space="preserve">Частина першого поверху адміністративного будинку, розташованого в холі.  Технічний стан- задовільний </t>
  </si>
  <si>
    <t>Мінекономрозвитку України</t>
  </si>
  <si>
    <t>Державна інноваційна фінансово-кредитна установа</t>
  </si>
  <si>
    <t>м. Київ, вул. Б. Хмельницького, 65 Б, 01601</t>
  </si>
  <si>
    <t>(044)354-04-70</t>
  </si>
  <si>
    <t>нежитлове приміщення</t>
  </si>
  <si>
    <t>м. Чернівці, пр-т Незалежності, 106</t>
  </si>
  <si>
    <t>Розміщення офісних приміщень</t>
  </si>
  <si>
    <t>3 поверх адміністративної будівлі, в наявності опалення, електропостачання, водовідведення, телефонний зв'язок, потребує косметичного ремонту.</t>
  </si>
  <si>
    <t>Державне підприємство "Державний центр сертифікації і експертизи сільськогосподарської продукції"</t>
  </si>
  <si>
    <t>м. Київ, вул. Стельмаха, 6-а</t>
  </si>
  <si>
    <t>(044)233-74-03</t>
  </si>
  <si>
    <t>Будівля службова</t>
  </si>
  <si>
    <t>Чернівецька обл., Кіцманський р-н, м. Кіцмань, вул. Сковороди, 16 а</t>
  </si>
  <si>
    <t>потребує поточного ремонту</t>
  </si>
  <si>
    <t>ДЕРЖРИБАГЕНТСТВО</t>
  </si>
  <si>
    <t>ДП "Укрриба"</t>
  </si>
  <si>
    <t>04050, м. Київ, вул. Тургенєвська, 82а</t>
  </si>
  <si>
    <t>486-07-91, 486-99-40</t>
  </si>
  <si>
    <t>"Станівці №2"</t>
  </si>
  <si>
    <t>Чернівецька обл., Глибоцький район р-н, Становецька с/р., c. Станівці</t>
  </si>
  <si>
    <t>для риборозведення</t>
  </si>
  <si>
    <t>гідротехнічні споруди</t>
  </si>
  <si>
    <t>"Станівці №1"</t>
  </si>
  <si>
    <t>Чернівецька обл., Кіцманський р-н, в ежах Дубовецької с/р., на території c. Дубівці</t>
  </si>
  <si>
    <t>"Гвоздівці №4"</t>
  </si>
  <si>
    <t>Чернівецька обл., Сокирянський район р-н, в межах земель Гвіздовецької с/р, за межами с. Гвіздівці</t>
  </si>
  <si>
    <t>"Гвоздівці №2"</t>
  </si>
  <si>
    <t>Чернівецька обл., Сокирянський район р-н., в межах земель Гвіздовецької с/р., за межами с. Гвіздівці</t>
  </si>
  <si>
    <t>"Гвоздівці №4а"</t>
  </si>
  <si>
    <t>Чернівецька обл., Сокирянський р-н., в межах земель Гвіздовецької  с/р., за межами с. Гвіздівці</t>
  </si>
  <si>
    <t>"Олексіївка №3"</t>
  </si>
  <si>
    <t>Чернівецька обл., Сокирянський р-н., в межах земель Олексіївської с/р., за межами c. Олексіївка</t>
  </si>
  <si>
    <t>"Олексіївка №4"</t>
  </si>
  <si>
    <t>"Олексіївка №1"</t>
  </si>
  <si>
    <t>Чернівецька обл., Сокирянський р-н., в межах земель Олексіївської с/р., за межами с. Олексіївка</t>
  </si>
  <si>
    <t>"Романківці №5"</t>
  </si>
  <si>
    <t>Чернівецька обл., Сокирянський р-н., в межах земель Романковецької с/р., за межами c. Романківці</t>
  </si>
  <si>
    <t>"Романківці №4"</t>
  </si>
  <si>
    <t>Чернівецька обл.,Сокирянський р-н., в межах земель Романковецької с/р., за межами с. Романківці</t>
  </si>
  <si>
    <t>"Заставна №2"</t>
  </si>
  <si>
    <t>Чернівецька обл., Заставнівський р-н., в межах Заставнівської м/р, м. Заставна</t>
  </si>
  <si>
    <t>Будівля пральні</t>
  </si>
  <si>
    <t>соціально-побутовий</t>
  </si>
  <si>
    <t xml:space="preserve">Будівля сараю </t>
  </si>
  <si>
    <t>склад</t>
  </si>
  <si>
    <t>Приміщення магазину</t>
  </si>
  <si>
    <t>м. Чернівці, вул. Січових Стрільців, 6а</t>
  </si>
  <si>
    <t>магазин</t>
  </si>
  <si>
    <t xml:space="preserve">задовільний </t>
  </si>
  <si>
    <t>Міністерство юстиції України</t>
  </si>
  <si>
    <t>Міністерство юстиції України Головне територіальне управління юстиції у Чернівецькій  області</t>
  </si>
  <si>
    <t>м. Чернівці                                            вул. Грушевського,1</t>
  </si>
  <si>
    <t>(0372)52-18-74</t>
  </si>
  <si>
    <t>Частина приміщення коридору, адмінбудівлі</t>
  </si>
  <si>
    <t>Чернівецька область, смт Кельменці, вул Сагайдачного,24</t>
  </si>
  <si>
    <t>Під банківські послуги</t>
  </si>
  <si>
    <t>Цегляний, опалення, водяне, електрофільтрування, фойє на 2-му поверсі, кабіна Ощадбанку</t>
  </si>
  <si>
    <t>НКРЗІ</t>
  </si>
  <si>
    <t>01181765</t>
  </si>
  <si>
    <t>ДП "Український державний центр радіочастот"</t>
  </si>
  <si>
    <t>03179, м. Київ, пр-т Перемоги, 151</t>
  </si>
  <si>
    <t>422-82-31</t>
  </si>
  <si>
    <t>7310100000</t>
  </si>
  <si>
    <t>Службове приміщення (4 кімн. квартира на 2 поверсі 4 поверхового житл. будинку)</t>
  </si>
  <si>
    <t>Чернівецька обл., м. Чернівці, вул. Головна, 81, кв. 5</t>
  </si>
  <si>
    <t>Офісне приміщення</t>
  </si>
  <si>
    <t>Матеріал стін - цегла Потребує поточного ремонту</t>
  </si>
  <si>
    <t>Міністерство інфраструктури України</t>
  </si>
  <si>
    <t xml:space="preserve">Філія УДП "Укрінтеравтосервіс-Закарпаття" </t>
  </si>
  <si>
    <t>Київська обл., Вишгородський р-н, с. Новосілки, вул. Київська. 50</t>
  </si>
  <si>
    <t>524-10-59</t>
  </si>
  <si>
    <t>приміщення  (поз. 2-1) адмінбудівлі (літ "А")</t>
  </si>
  <si>
    <t>Чернівецька обл.,  Новоселицький р-н, 
с. Мамалига вул. Головна, 226</t>
  </si>
  <si>
    <t>для розміщення офісних приміщень, банківської установи, експедиції</t>
  </si>
  <si>
    <t xml:space="preserve">в наявності електропостачання, технічний та санітарний стан об’єкту потребує поточного ремонту </t>
  </si>
  <si>
    <t>приміщення  (поз. 2-2) адмінбудівлі (літ "А")</t>
  </si>
  <si>
    <t>приміщення  (поз. 1-14) адмінбудівлі (літ "А")</t>
  </si>
  <si>
    <t>приміщення (1-6) на першому поверсі адмінбудівлі (літ "А")</t>
  </si>
  <si>
    <t>Чернівецька обл.,  глибоцький р-н, с. Теребляче, вул. Головна, 1Н</t>
  </si>
  <si>
    <t>в наявності електропостачання, водовідведення, телефонний зв’язок, опалення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</si>
</sst>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\ &quot;грн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;[Red]0.00"/>
    <numFmt numFmtId="180" formatCode="0.0000"/>
    <numFmt numFmtId="181" formatCode="0.0;[Red]0.0"/>
    <numFmt numFmtId="182" formatCode="[$-419]General"/>
    <numFmt numFmtId="183" formatCode="#,##0.00&quot; &quot;[$руб.-419];[Red]&quot;-&quot;#,##0.00&quot; &quot;[$руб.-419]"/>
    <numFmt numFmtId="184" formatCode="00000000"/>
  </numFmts>
  <fonts count="35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2"/>
    </font>
    <font>
      <sz val="10"/>
      <name val="Arial"/>
      <family val="2"/>
    </font>
    <font>
      <sz val="10"/>
      <color indexed="8"/>
      <name val="Arial1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Arial Cyr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82" fontId="4" fillId="0" borderId="0" applyBorder="0" applyProtection="0">
      <alignment/>
    </xf>
    <xf numFmtId="182" fontId="4" fillId="0" borderId="0" applyBorder="0" applyProtection="0">
      <alignment/>
    </xf>
    <xf numFmtId="0" fontId="14" fillId="0" borderId="0" applyNumberFormat="0" applyBorder="0" applyProtection="0">
      <alignment horizontal="center"/>
    </xf>
    <xf numFmtId="0" fontId="14" fillId="0" borderId="0" applyNumberFormat="0" applyBorder="0" applyProtection="0">
      <alignment horizontal="center" textRotation="90"/>
    </xf>
    <xf numFmtId="0" fontId="15" fillId="0" borderId="0" applyNumberFormat="0" applyBorder="0" applyProtection="0">
      <alignment/>
    </xf>
    <xf numFmtId="183" fontId="15" fillId="0" borderId="0" applyBorder="0" applyProtection="0">
      <alignment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182" fontId="4" fillId="0" borderId="0" applyBorder="0" applyProtection="0">
      <alignment/>
    </xf>
    <xf numFmtId="0" fontId="3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4" borderId="10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1" fontId="7" fillId="4" borderId="10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0" xfId="74" applyFont="1" applyFill="1" applyBorder="1" applyAlignment="1">
      <alignment horizontal="center" vertical="center" wrapText="1"/>
      <protection/>
    </xf>
    <xf numFmtId="172" fontId="5" fillId="4" borderId="10" xfId="74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2" fillId="0" borderId="10" xfId="80" applyFont="1" applyFill="1" applyBorder="1" applyAlignment="1">
      <alignment horizontal="center" vertical="center" wrapText="1"/>
      <protection/>
    </xf>
    <xf numFmtId="0" fontId="32" fillId="0" borderId="10" xfId="80" applyFont="1" applyFill="1" applyBorder="1" applyAlignment="1">
      <alignment horizontal="center"/>
      <protection/>
    </xf>
    <xf numFmtId="0" fontId="3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 applyProtection="1">
      <alignment/>
      <protection locked="0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18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/>
    </xf>
    <xf numFmtId="49" fontId="11" fillId="0" borderId="16" xfId="34" applyNumberFormat="1" applyFont="1" applyFill="1" applyBorder="1" applyAlignment="1">
      <alignment horizontal="center" vertical="center" wrapText="1"/>
    </xf>
    <xf numFmtId="49" fontId="11" fillId="0" borderId="11" xfId="3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182" fontId="11" fillId="0" borderId="11" xfId="63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 shrinkToFit="1"/>
    </xf>
    <xf numFmtId="182" fontId="11" fillId="0" borderId="11" xfId="63" applyFont="1" applyFill="1" applyBorder="1" applyAlignment="1">
      <alignment horizontal="center" vertical="center" wrapText="1"/>
    </xf>
    <xf numFmtId="172" fontId="11" fillId="0" borderId="11" xfId="0" applyNumberFormat="1" applyFont="1" applyFill="1" applyBorder="1" applyAlignment="1">
      <alignment horizontal="center" vertical="center"/>
    </xf>
    <xf numFmtId="182" fontId="11" fillId="0" borderId="17" xfId="63" applyFont="1" applyFill="1" applyBorder="1" applyAlignment="1">
      <alignment horizontal="center" vertical="center"/>
    </xf>
    <xf numFmtId="0" fontId="11" fillId="0" borderId="10" xfId="64" applyFont="1" applyFill="1" applyBorder="1" applyAlignment="1">
      <alignment horizontal="center" vertical="center"/>
      <protection/>
    </xf>
    <xf numFmtId="0" fontId="11" fillId="0" borderId="10" xfId="64" applyFont="1" applyFill="1" applyBorder="1" applyAlignment="1">
      <alignment horizontal="center" vertical="center" wrapText="1"/>
      <protection/>
    </xf>
    <xf numFmtId="0" fontId="11" fillId="0" borderId="10" xfId="64" applyFont="1" applyFill="1" applyBorder="1" applyAlignment="1">
      <alignment horizontal="center" vertical="center" wrapText="1" shrinkToFit="1"/>
      <protection/>
    </xf>
    <xf numFmtId="2" fontId="11" fillId="0" borderId="10" xfId="64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wrapText="1"/>
    </xf>
    <xf numFmtId="0" fontId="9" fillId="0" borderId="10" xfId="72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/>
    </xf>
    <xf numFmtId="0" fontId="9" fillId="0" borderId="10" xfId="70" applyFont="1" applyFill="1" applyBorder="1" applyAlignment="1">
      <alignment horizontal="center" vertical="center" wrapText="1"/>
      <protection/>
    </xf>
    <xf numFmtId="0" fontId="10" fillId="0" borderId="10" xfId="73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7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33" fillId="0" borderId="0" xfId="0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32" fillId="0" borderId="10" xfId="72" applyFont="1" applyFill="1" applyBorder="1" applyAlignment="1">
      <alignment horizontal="center" vertical="center" wrapText="1"/>
      <protection/>
    </xf>
    <xf numFmtId="0" fontId="32" fillId="0" borderId="10" xfId="80" applyFont="1" applyFill="1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Звичайний_Аркуш1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3" xfId="62"/>
    <cellStyle name="Обычный 2 4" xfId="63"/>
    <cellStyle name="Обычный 3" xfId="64"/>
    <cellStyle name="Обычный 3 2" xfId="65"/>
    <cellStyle name="Обычный 4" xfId="66"/>
    <cellStyle name="Обычный 4 2" xfId="67"/>
    <cellStyle name="Обычный 4 3" xfId="68"/>
    <cellStyle name="Обычный 5" xfId="69"/>
    <cellStyle name="Обычный 6" xfId="70"/>
    <cellStyle name="Обычный 9" xfId="71"/>
    <cellStyle name="Обычный_Лист1" xfId="72"/>
    <cellStyle name="Обычный_Лист1 2" xfId="73"/>
    <cellStyle name="Обычный_ОД 403 (01.01.2016)(редаговане)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13">
      <selection activeCell="E15" sqref="E15"/>
    </sheetView>
  </sheetViews>
  <sheetFormatPr defaultColWidth="9.00390625" defaultRowHeight="54" customHeight="1"/>
  <cols>
    <col min="1" max="1" width="4.625" style="19" customWidth="1"/>
    <col min="2" max="2" width="8.75390625" style="19" customWidth="1"/>
    <col min="3" max="3" width="19.25390625" style="19" customWidth="1"/>
    <col min="4" max="4" width="10.375" style="19" customWidth="1"/>
    <col min="5" max="5" width="20.375" style="19" customWidth="1"/>
    <col min="6" max="6" width="17.375" style="19" customWidth="1"/>
    <col min="7" max="7" width="7.125" style="19" customWidth="1"/>
    <col min="8" max="8" width="11.875" style="19" customWidth="1"/>
    <col min="9" max="9" width="17.75390625" style="19" customWidth="1"/>
    <col min="10" max="10" width="19.125" style="19" customWidth="1"/>
    <col min="11" max="11" width="21.125" style="19" customWidth="1"/>
    <col min="12" max="12" width="31.375" style="19" customWidth="1"/>
    <col min="13" max="13" width="11.00390625" style="19" customWidth="1"/>
    <col min="14" max="16384" width="9.125" style="19" customWidth="1"/>
  </cols>
  <sheetData>
    <row r="1" spans="1:13" s="18" customFormat="1" ht="54" customHeight="1">
      <c r="A1" s="83" t="s">
        <v>174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18" customFormat="1" ht="31.5" customHeight="1">
      <c r="A2" s="84" t="s">
        <v>2</v>
      </c>
      <c r="B2" s="84" t="s">
        <v>3</v>
      </c>
      <c r="C2" s="84"/>
      <c r="D2" s="84" t="s">
        <v>0</v>
      </c>
      <c r="E2" s="84"/>
      <c r="F2" s="84"/>
      <c r="G2" s="84"/>
      <c r="H2" s="84" t="s">
        <v>4</v>
      </c>
      <c r="I2" s="84" t="s">
        <v>5</v>
      </c>
      <c r="J2" s="84"/>
      <c r="K2" s="84"/>
      <c r="L2" s="84"/>
      <c r="M2" s="84"/>
    </row>
    <row r="3" spans="1:13" s="18" customFormat="1" ht="94.5" customHeight="1">
      <c r="A3" s="84"/>
      <c r="B3" s="20" t="s">
        <v>6</v>
      </c>
      <c r="C3" s="20" t="s">
        <v>7</v>
      </c>
      <c r="D3" s="20" t="s">
        <v>8</v>
      </c>
      <c r="E3" s="20" t="s">
        <v>7</v>
      </c>
      <c r="F3" s="20" t="s">
        <v>9</v>
      </c>
      <c r="G3" s="20" t="s">
        <v>10</v>
      </c>
      <c r="H3" s="84"/>
      <c r="I3" s="20" t="s">
        <v>7</v>
      </c>
      <c r="J3" s="20" t="s">
        <v>11</v>
      </c>
      <c r="K3" s="20" t="s">
        <v>12</v>
      </c>
      <c r="L3" s="20" t="s">
        <v>1</v>
      </c>
      <c r="M3" s="20" t="s">
        <v>13</v>
      </c>
    </row>
    <row r="4" spans="1:13" s="79" customFormat="1" ht="15.75" customHeight="1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1">
        <v>11</v>
      </c>
      <c r="L4" s="21">
        <v>12</v>
      </c>
      <c r="M4" s="21">
        <v>13</v>
      </c>
    </row>
    <row r="5" spans="1:13" s="26" customFormat="1" ht="80.25" customHeight="1">
      <c r="A5" s="22">
        <v>1</v>
      </c>
      <c r="B5" s="23">
        <v>24134</v>
      </c>
      <c r="C5" s="24" t="s">
        <v>157</v>
      </c>
      <c r="D5" s="23">
        <v>38171620</v>
      </c>
      <c r="E5" s="23" t="s">
        <v>158</v>
      </c>
      <c r="F5" s="23" t="s">
        <v>159</v>
      </c>
      <c r="G5" s="23" t="s">
        <v>160</v>
      </c>
      <c r="H5" s="23">
        <v>7322510100</v>
      </c>
      <c r="I5" s="23" t="s">
        <v>161</v>
      </c>
      <c r="J5" s="23" t="s">
        <v>162</v>
      </c>
      <c r="K5" s="82" t="s">
        <v>163</v>
      </c>
      <c r="L5" s="23" t="s">
        <v>164</v>
      </c>
      <c r="M5" s="25">
        <v>45</v>
      </c>
    </row>
    <row r="6" spans="1:17" s="26" customFormat="1" ht="54" customHeight="1">
      <c r="A6" s="22">
        <f>SUM(A5,1)</f>
        <v>2</v>
      </c>
      <c r="B6" s="23">
        <v>24134</v>
      </c>
      <c r="C6" s="24" t="s">
        <v>157</v>
      </c>
      <c r="D6" s="23">
        <v>38185120</v>
      </c>
      <c r="E6" s="23" t="s">
        <v>165</v>
      </c>
      <c r="F6" s="23" t="s">
        <v>166</v>
      </c>
      <c r="G6" s="23" t="s">
        <v>160</v>
      </c>
      <c r="H6" s="23">
        <v>7310136300</v>
      </c>
      <c r="I6" s="23" t="s">
        <v>167</v>
      </c>
      <c r="J6" s="23" t="s">
        <v>168</v>
      </c>
      <c r="K6" s="82"/>
      <c r="L6" s="23" t="s">
        <v>169</v>
      </c>
      <c r="M6" s="25">
        <v>139</v>
      </c>
      <c r="Q6" s="27"/>
    </row>
    <row r="7" spans="1:17" s="26" customFormat="1" ht="76.5" customHeight="1">
      <c r="A7" s="22">
        <f aca="true" t="shared" si="0" ref="A7:A40">SUM(A6,1)</f>
        <v>3</v>
      </c>
      <c r="B7" s="23">
        <v>24134</v>
      </c>
      <c r="C7" s="24" t="s">
        <v>157</v>
      </c>
      <c r="D7" s="23">
        <v>38185119</v>
      </c>
      <c r="E7" s="23" t="s">
        <v>170</v>
      </c>
      <c r="F7" s="23" t="s">
        <v>171</v>
      </c>
      <c r="G7" s="23" t="s">
        <v>160</v>
      </c>
      <c r="H7" s="23">
        <v>7324010100</v>
      </c>
      <c r="I7" s="23" t="s">
        <v>172</v>
      </c>
      <c r="J7" s="23" t="s">
        <v>173</v>
      </c>
      <c r="K7" s="82"/>
      <c r="L7" s="23" t="s">
        <v>164</v>
      </c>
      <c r="M7" s="23">
        <v>136.4</v>
      </c>
      <c r="Q7" s="27"/>
    </row>
    <row r="8" spans="1:13" s="26" customFormat="1" ht="81" customHeight="1">
      <c r="A8" s="22">
        <f t="shared" si="0"/>
        <v>4</v>
      </c>
      <c r="B8" s="23">
        <v>24134</v>
      </c>
      <c r="C8" s="24" t="s">
        <v>157</v>
      </c>
      <c r="D8" s="23">
        <v>21425063</v>
      </c>
      <c r="E8" s="23" t="s">
        <v>175</v>
      </c>
      <c r="F8" s="23" t="s">
        <v>176</v>
      </c>
      <c r="G8" s="23" t="s">
        <v>177</v>
      </c>
      <c r="H8" s="23">
        <v>7310136300</v>
      </c>
      <c r="I8" s="23" t="s">
        <v>178</v>
      </c>
      <c r="J8" s="23" t="s">
        <v>179</v>
      </c>
      <c r="K8" s="23" t="s">
        <v>180</v>
      </c>
      <c r="L8" s="23" t="s">
        <v>181</v>
      </c>
      <c r="M8" s="23">
        <v>31.16</v>
      </c>
    </row>
    <row r="9" spans="1:14" s="29" customFormat="1" ht="61.5" customHeight="1">
      <c r="A9" s="22">
        <f t="shared" si="0"/>
        <v>5</v>
      </c>
      <c r="B9" s="23">
        <v>28604</v>
      </c>
      <c r="C9" s="23" t="s">
        <v>51</v>
      </c>
      <c r="D9" s="24" t="s">
        <v>52</v>
      </c>
      <c r="E9" s="23" t="s">
        <v>60</v>
      </c>
      <c r="F9" s="23" t="s">
        <v>53</v>
      </c>
      <c r="G9" s="24" t="s">
        <v>54</v>
      </c>
      <c r="H9" s="23">
        <v>7310136300</v>
      </c>
      <c r="I9" s="23" t="s">
        <v>61</v>
      </c>
      <c r="J9" s="23" t="s">
        <v>55</v>
      </c>
      <c r="K9" s="23" t="s">
        <v>62</v>
      </c>
      <c r="L9" s="23" t="s">
        <v>63</v>
      </c>
      <c r="M9" s="23">
        <v>59.4</v>
      </c>
      <c r="N9" s="28"/>
    </row>
    <row r="10" spans="1:14" s="29" customFormat="1" ht="66" customHeight="1">
      <c r="A10" s="22">
        <f t="shared" si="0"/>
        <v>6</v>
      </c>
      <c r="B10" s="23">
        <v>28604</v>
      </c>
      <c r="C10" s="23" t="s">
        <v>51</v>
      </c>
      <c r="D10" s="24" t="s">
        <v>52</v>
      </c>
      <c r="E10" s="23" t="s">
        <v>60</v>
      </c>
      <c r="F10" s="23" t="s">
        <v>53</v>
      </c>
      <c r="G10" s="24" t="s">
        <v>54</v>
      </c>
      <c r="H10" s="23">
        <v>7310136300</v>
      </c>
      <c r="I10" s="23" t="s">
        <v>61</v>
      </c>
      <c r="J10" s="23" t="s">
        <v>55</v>
      </c>
      <c r="K10" s="23" t="s">
        <v>64</v>
      </c>
      <c r="L10" s="23" t="s">
        <v>65</v>
      </c>
      <c r="M10" s="23">
        <v>40.5</v>
      </c>
      <c r="N10" s="28"/>
    </row>
    <row r="11" spans="1:14" s="29" customFormat="1" ht="67.5" customHeight="1">
      <c r="A11" s="22">
        <f t="shared" si="0"/>
        <v>7</v>
      </c>
      <c r="B11" s="23">
        <v>28604</v>
      </c>
      <c r="C11" s="23" t="s">
        <v>51</v>
      </c>
      <c r="D11" s="24" t="s">
        <v>52</v>
      </c>
      <c r="E11" s="23" t="s">
        <v>60</v>
      </c>
      <c r="F11" s="23" t="s">
        <v>53</v>
      </c>
      <c r="G11" s="24" t="s">
        <v>54</v>
      </c>
      <c r="H11" s="23">
        <v>7310136300</v>
      </c>
      <c r="I11" s="23" t="s">
        <v>61</v>
      </c>
      <c r="J11" s="23" t="s">
        <v>55</v>
      </c>
      <c r="K11" s="23" t="s">
        <v>64</v>
      </c>
      <c r="L11" s="23" t="s">
        <v>66</v>
      </c>
      <c r="M11" s="23">
        <v>121.1</v>
      </c>
      <c r="N11" s="28"/>
    </row>
    <row r="12" spans="1:13" s="32" customFormat="1" ht="75" customHeight="1">
      <c r="A12" s="22">
        <f>SUM(A11,1)</f>
        <v>8</v>
      </c>
      <c r="B12" s="30">
        <v>38094</v>
      </c>
      <c r="C12" s="31" t="s">
        <v>88</v>
      </c>
      <c r="D12" s="30">
        <v>33330210</v>
      </c>
      <c r="E12" s="31" t="s">
        <v>89</v>
      </c>
      <c r="F12" s="31" t="s">
        <v>90</v>
      </c>
      <c r="G12" s="23" t="s">
        <v>91</v>
      </c>
      <c r="H12" s="23">
        <v>7310600000</v>
      </c>
      <c r="I12" s="23" t="s">
        <v>182</v>
      </c>
      <c r="J12" s="31" t="s">
        <v>183</v>
      </c>
      <c r="K12" s="23" t="s">
        <v>92</v>
      </c>
      <c r="L12" s="23" t="s">
        <v>184</v>
      </c>
      <c r="M12" s="23">
        <v>342.35</v>
      </c>
    </row>
    <row r="13" spans="1:13" s="32" customFormat="1" ht="88.5" customHeight="1">
      <c r="A13" s="22">
        <f t="shared" si="0"/>
        <v>9</v>
      </c>
      <c r="B13" s="30">
        <v>38094</v>
      </c>
      <c r="C13" s="31" t="s">
        <v>88</v>
      </c>
      <c r="D13" s="30">
        <v>33330210</v>
      </c>
      <c r="E13" s="31" t="s">
        <v>89</v>
      </c>
      <c r="F13" s="31" t="s">
        <v>90</v>
      </c>
      <c r="G13" s="23" t="s">
        <v>91</v>
      </c>
      <c r="H13" s="23">
        <v>7310600000</v>
      </c>
      <c r="I13" s="23" t="s">
        <v>185</v>
      </c>
      <c r="J13" s="31" t="s">
        <v>186</v>
      </c>
      <c r="K13" s="23" t="s">
        <v>187</v>
      </c>
      <c r="L13" s="23" t="s">
        <v>188</v>
      </c>
      <c r="M13" s="23">
        <v>329.33</v>
      </c>
    </row>
    <row r="14" spans="1:13" s="32" customFormat="1" ht="89.25" customHeight="1">
      <c r="A14" s="22">
        <f t="shared" si="0"/>
        <v>10</v>
      </c>
      <c r="B14" s="30">
        <v>38094</v>
      </c>
      <c r="C14" s="31" t="s">
        <v>88</v>
      </c>
      <c r="D14" s="30">
        <v>33330210</v>
      </c>
      <c r="E14" s="31" t="s">
        <v>89</v>
      </c>
      <c r="F14" s="31" t="s">
        <v>90</v>
      </c>
      <c r="G14" s="23" t="s">
        <v>91</v>
      </c>
      <c r="H14" s="23">
        <v>7310600000</v>
      </c>
      <c r="I14" s="23" t="s">
        <v>189</v>
      </c>
      <c r="J14" s="31" t="s">
        <v>190</v>
      </c>
      <c r="K14" s="23" t="s">
        <v>191</v>
      </c>
      <c r="L14" s="23" t="s">
        <v>192</v>
      </c>
      <c r="M14" s="23">
        <v>78</v>
      </c>
    </row>
    <row r="15" spans="1:13" s="32" customFormat="1" ht="79.5" customHeight="1">
      <c r="A15" s="22">
        <f t="shared" si="0"/>
        <v>11</v>
      </c>
      <c r="B15" s="30">
        <v>38094</v>
      </c>
      <c r="C15" s="31" t="s">
        <v>88</v>
      </c>
      <c r="D15" s="30">
        <v>33330210</v>
      </c>
      <c r="E15" s="31" t="s">
        <v>89</v>
      </c>
      <c r="F15" s="31" t="s">
        <v>90</v>
      </c>
      <c r="G15" s="23" t="s">
        <v>91</v>
      </c>
      <c r="H15" s="23">
        <v>7310600000</v>
      </c>
      <c r="I15" s="23" t="s">
        <v>93</v>
      </c>
      <c r="J15" s="31" t="s">
        <v>94</v>
      </c>
      <c r="K15" s="23" t="s">
        <v>92</v>
      </c>
      <c r="L15" s="23" t="s">
        <v>95</v>
      </c>
      <c r="M15" s="23">
        <v>113.25</v>
      </c>
    </row>
    <row r="16" spans="1:13" s="32" customFormat="1" ht="54" customHeight="1">
      <c r="A16" s="22">
        <f t="shared" si="0"/>
        <v>12</v>
      </c>
      <c r="B16" s="30">
        <v>38094</v>
      </c>
      <c r="C16" s="31" t="s">
        <v>88</v>
      </c>
      <c r="D16" s="30">
        <v>33330210</v>
      </c>
      <c r="E16" s="31" t="s">
        <v>89</v>
      </c>
      <c r="F16" s="31" t="s">
        <v>90</v>
      </c>
      <c r="G16" s="23" t="s">
        <v>91</v>
      </c>
      <c r="H16" s="23">
        <v>7310600000</v>
      </c>
      <c r="I16" s="23" t="s">
        <v>96</v>
      </c>
      <c r="J16" s="31" t="s">
        <v>97</v>
      </c>
      <c r="K16" s="23" t="s">
        <v>98</v>
      </c>
      <c r="L16" s="23" t="s">
        <v>104</v>
      </c>
      <c r="M16" s="23">
        <v>62.98</v>
      </c>
    </row>
    <row r="17" spans="1:13" s="32" customFormat="1" ht="54" customHeight="1">
      <c r="A17" s="22">
        <f>SUM(A16,1)</f>
        <v>13</v>
      </c>
      <c r="B17" s="30">
        <v>38094</v>
      </c>
      <c r="C17" s="31" t="s">
        <v>88</v>
      </c>
      <c r="D17" s="30" t="s">
        <v>99</v>
      </c>
      <c r="E17" s="31" t="s">
        <v>89</v>
      </c>
      <c r="F17" s="31" t="s">
        <v>90</v>
      </c>
      <c r="G17" s="23" t="s">
        <v>91</v>
      </c>
      <c r="H17" s="23">
        <v>7310600000</v>
      </c>
      <c r="I17" s="23" t="s">
        <v>100</v>
      </c>
      <c r="J17" s="31" t="s">
        <v>101</v>
      </c>
      <c r="K17" s="23" t="s">
        <v>102</v>
      </c>
      <c r="L17" s="23" t="s">
        <v>103</v>
      </c>
      <c r="M17" s="23">
        <v>544.63</v>
      </c>
    </row>
    <row r="18" spans="1:13" s="32" customFormat="1" ht="54" customHeight="1">
      <c r="A18" s="22">
        <f t="shared" si="0"/>
        <v>14</v>
      </c>
      <c r="B18" s="30">
        <v>38094</v>
      </c>
      <c r="C18" s="31" t="s">
        <v>193</v>
      </c>
      <c r="D18" s="30" t="s">
        <v>194</v>
      </c>
      <c r="E18" s="31" t="s">
        <v>195</v>
      </c>
      <c r="F18" s="31" t="s">
        <v>196</v>
      </c>
      <c r="G18" s="23" t="s">
        <v>197</v>
      </c>
      <c r="H18" s="23">
        <v>7324510100</v>
      </c>
      <c r="I18" s="23" t="s">
        <v>198</v>
      </c>
      <c r="J18" s="31" t="s">
        <v>199</v>
      </c>
      <c r="K18" s="23" t="s">
        <v>200</v>
      </c>
      <c r="L18" s="23" t="s">
        <v>201</v>
      </c>
      <c r="M18" s="23">
        <v>149.5</v>
      </c>
    </row>
    <row r="19" spans="1:13" s="32" customFormat="1" ht="54" customHeight="1">
      <c r="A19" s="22">
        <f t="shared" si="0"/>
        <v>15</v>
      </c>
      <c r="B19" s="30">
        <v>38094</v>
      </c>
      <c r="C19" s="31" t="s">
        <v>193</v>
      </c>
      <c r="D19" s="30" t="s">
        <v>194</v>
      </c>
      <c r="E19" s="31" t="s">
        <v>195</v>
      </c>
      <c r="F19" s="31" t="s">
        <v>196</v>
      </c>
      <c r="G19" s="23" t="s">
        <v>197</v>
      </c>
      <c r="H19" s="23">
        <v>7324510100</v>
      </c>
      <c r="I19" s="23" t="s">
        <v>202</v>
      </c>
      <c r="J19" s="31" t="s">
        <v>199</v>
      </c>
      <c r="K19" s="23" t="s">
        <v>200</v>
      </c>
      <c r="L19" s="23" t="s">
        <v>201</v>
      </c>
      <c r="M19" s="23">
        <v>211.1</v>
      </c>
    </row>
    <row r="20" spans="1:13" s="32" customFormat="1" ht="54" customHeight="1">
      <c r="A20" s="22">
        <f t="shared" si="0"/>
        <v>16</v>
      </c>
      <c r="B20" s="30">
        <v>38094</v>
      </c>
      <c r="C20" s="31" t="s">
        <v>193</v>
      </c>
      <c r="D20" s="30" t="s">
        <v>194</v>
      </c>
      <c r="E20" s="31" t="s">
        <v>195</v>
      </c>
      <c r="F20" s="31" t="s">
        <v>196</v>
      </c>
      <c r="G20" s="23" t="s">
        <v>197</v>
      </c>
      <c r="H20" s="23">
        <v>7324510100</v>
      </c>
      <c r="I20" s="23" t="s">
        <v>203</v>
      </c>
      <c r="J20" s="31" t="s">
        <v>199</v>
      </c>
      <c r="K20" s="23" t="s">
        <v>204</v>
      </c>
      <c r="L20" s="23" t="s">
        <v>201</v>
      </c>
      <c r="M20" s="23">
        <v>34.7</v>
      </c>
    </row>
    <row r="21" spans="1:13" s="32" customFormat="1" ht="54" customHeight="1">
      <c r="A21" s="22">
        <f t="shared" si="0"/>
        <v>17</v>
      </c>
      <c r="B21" s="30">
        <v>38094</v>
      </c>
      <c r="C21" s="31" t="s">
        <v>193</v>
      </c>
      <c r="D21" s="30" t="s">
        <v>194</v>
      </c>
      <c r="E21" s="31" t="s">
        <v>195</v>
      </c>
      <c r="F21" s="31" t="s">
        <v>196</v>
      </c>
      <c r="G21" s="23" t="s">
        <v>197</v>
      </c>
      <c r="H21" s="23">
        <v>7324510100</v>
      </c>
      <c r="I21" s="23" t="s">
        <v>205</v>
      </c>
      <c r="J21" s="31" t="s">
        <v>199</v>
      </c>
      <c r="K21" s="23" t="s">
        <v>200</v>
      </c>
      <c r="L21" s="23" t="s">
        <v>201</v>
      </c>
      <c r="M21" s="23">
        <v>202.8</v>
      </c>
    </row>
    <row r="22" spans="1:13" s="32" customFormat="1" ht="54" customHeight="1">
      <c r="A22" s="22">
        <f t="shared" si="0"/>
        <v>18</v>
      </c>
      <c r="B22" s="30">
        <v>38094</v>
      </c>
      <c r="C22" s="31" t="s">
        <v>193</v>
      </c>
      <c r="D22" s="30" t="s">
        <v>194</v>
      </c>
      <c r="E22" s="31" t="s">
        <v>195</v>
      </c>
      <c r="F22" s="31" t="s">
        <v>196</v>
      </c>
      <c r="G22" s="23" t="s">
        <v>197</v>
      </c>
      <c r="H22" s="23">
        <v>7324510100</v>
      </c>
      <c r="I22" s="23" t="s">
        <v>206</v>
      </c>
      <c r="J22" s="31" t="s">
        <v>207</v>
      </c>
      <c r="K22" s="23" t="s">
        <v>208</v>
      </c>
      <c r="L22" s="23" t="s">
        <v>201</v>
      </c>
      <c r="M22" s="23">
        <v>379.3</v>
      </c>
    </row>
    <row r="23" spans="1:13" s="32" customFormat="1" ht="54" customHeight="1">
      <c r="A23" s="22">
        <f>SUM(A22,1)</f>
        <v>19</v>
      </c>
      <c r="B23" s="30">
        <v>38094</v>
      </c>
      <c r="C23" s="31" t="s">
        <v>193</v>
      </c>
      <c r="D23" s="30" t="s">
        <v>194</v>
      </c>
      <c r="E23" s="31" t="s">
        <v>195</v>
      </c>
      <c r="F23" s="31" t="s">
        <v>196</v>
      </c>
      <c r="G23" s="23" t="s">
        <v>197</v>
      </c>
      <c r="H23" s="23">
        <v>7324510100</v>
      </c>
      <c r="I23" s="23" t="s">
        <v>209</v>
      </c>
      <c r="J23" s="31" t="s">
        <v>210</v>
      </c>
      <c r="K23" s="23" t="s">
        <v>208</v>
      </c>
      <c r="L23" s="23" t="s">
        <v>211</v>
      </c>
      <c r="M23" s="23">
        <v>129.9</v>
      </c>
    </row>
    <row r="24" spans="1:14" s="23" customFormat="1" ht="54" customHeight="1">
      <c r="A24" s="22">
        <f t="shared" si="0"/>
        <v>20</v>
      </c>
      <c r="B24" s="34">
        <v>37064</v>
      </c>
      <c r="C24" s="24" t="s">
        <v>14</v>
      </c>
      <c r="D24" s="24" t="s">
        <v>25</v>
      </c>
      <c r="E24" s="23" t="s">
        <v>16</v>
      </c>
      <c r="F24" s="23" t="s">
        <v>19</v>
      </c>
      <c r="G24" s="23" t="s">
        <v>105</v>
      </c>
      <c r="H24" s="23">
        <v>7323010100</v>
      </c>
      <c r="I24" s="23" t="s">
        <v>17</v>
      </c>
      <c r="J24" s="23" t="s">
        <v>68</v>
      </c>
      <c r="K24" s="23" t="s">
        <v>15</v>
      </c>
      <c r="L24" s="23" t="s">
        <v>69</v>
      </c>
      <c r="M24" s="35">
        <v>1449</v>
      </c>
      <c r="N24" s="33"/>
    </row>
    <row r="25" spans="1:14" s="23" customFormat="1" ht="54" customHeight="1">
      <c r="A25" s="22">
        <f t="shared" si="0"/>
        <v>21</v>
      </c>
      <c r="B25" s="34">
        <v>37064</v>
      </c>
      <c r="C25" s="24" t="s">
        <v>14</v>
      </c>
      <c r="D25" s="24" t="s">
        <v>25</v>
      </c>
      <c r="E25" s="23" t="s">
        <v>16</v>
      </c>
      <c r="F25" s="23" t="s">
        <v>19</v>
      </c>
      <c r="G25" s="23" t="s">
        <v>67</v>
      </c>
      <c r="H25" s="23">
        <v>7323010100</v>
      </c>
      <c r="I25" s="23" t="s">
        <v>20</v>
      </c>
      <c r="J25" s="23" t="s">
        <v>68</v>
      </c>
      <c r="K25" s="23" t="s">
        <v>15</v>
      </c>
      <c r="L25" s="23" t="s">
        <v>70</v>
      </c>
      <c r="M25" s="35">
        <v>152</v>
      </c>
      <c r="N25" s="33"/>
    </row>
    <row r="26" spans="1:14" s="23" customFormat="1" ht="54" customHeight="1">
      <c r="A26" s="22">
        <f t="shared" si="0"/>
        <v>22</v>
      </c>
      <c r="B26" s="34">
        <v>37064</v>
      </c>
      <c r="C26" s="24" t="s">
        <v>14</v>
      </c>
      <c r="D26" s="24" t="s">
        <v>25</v>
      </c>
      <c r="E26" s="23" t="s">
        <v>16</v>
      </c>
      <c r="F26" s="23" t="s">
        <v>19</v>
      </c>
      <c r="G26" s="23" t="s">
        <v>212</v>
      </c>
      <c r="H26" s="23">
        <v>7323010100</v>
      </c>
      <c r="I26" s="23" t="s">
        <v>21</v>
      </c>
      <c r="J26" s="23" t="s">
        <v>68</v>
      </c>
      <c r="K26" s="23" t="s">
        <v>15</v>
      </c>
      <c r="L26" s="23" t="s">
        <v>71</v>
      </c>
      <c r="M26" s="35">
        <v>978</v>
      </c>
      <c r="N26" s="33"/>
    </row>
    <row r="27" spans="1:14" s="23" customFormat="1" ht="54" customHeight="1">
      <c r="A27" s="22">
        <f t="shared" si="0"/>
        <v>23</v>
      </c>
      <c r="B27" s="34">
        <v>37064</v>
      </c>
      <c r="C27" s="24" t="s">
        <v>14</v>
      </c>
      <c r="D27" s="24" t="s">
        <v>25</v>
      </c>
      <c r="E27" s="23" t="s">
        <v>16</v>
      </c>
      <c r="F27" s="23" t="s">
        <v>19</v>
      </c>
      <c r="G27" s="23" t="s">
        <v>212</v>
      </c>
      <c r="H27" s="23">
        <v>7323010100</v>
      </c>
      <c r="I27" s="23" t="s">
        <v>106</v>
      </c>
      <c r="J27" s="23" t="s">
        <v>68</v>
      </c>
      <c r="K27" s="23" t="s">
        <v>15</v>
      </c>
      <c r="L27" s="23" t="s">
        <v>107</v>
      </c>
      <c r="M27" s="35">
        <v>90</v>
      </c>
      <c r="N27" s="33"/>
    </row>
    <row r="28" spans="1:14" s="23" customFormat="1" ht="54" customHeight="1">
      <c r="A28" s="22">
        <f t="shared" si="0"/>
        <v>24</v>
      </c>
      <c r="B28" s="34">
        <v>37064</v>
      </c>
      <c r="C28" s="24" t="s">
        <v>14</v>
      </c>
      <c r="D28" s="24" t="s">
        <v>72</v>
      </c>
      <c r="E28" s="23" t="s">
        <v>73</v>
      </c>
      <c r="F28" s="23" t="s">
        <v>74</v>
      </c>
      <c r="G28" s="24" t="s">
        <v>75</v>
      </c>
      <c r="H28" s="23">
        <v>7324555400</v>
      </c>
      <c r="I28" s="23" t="s">
        <v>213</v>
      </c>
      <c r="J28" s="23" t="s">
        <v>76</v>
      </c>
      <c r="K28" s="23" t="s">
        <v>214</v>
      </c>
      <c r="L28" s="23" t="s">
        <v>215</v>
      </c>
      <c r="M28" s="35">
        <v>2241.1</v>
      </c>
      <c r="N28" s="33"/>
    </row>
    <row r="29" spans="1:14" s="23" customFormat="1" ht="54" customHeight="1">
      <c r="A29" s="22">
        <f>SUM(A28,1)</f>
        <v>25</v>
      </c>
      <c r="B29" s="34">
        <v>37064</v>
      </c>
      <c r="C29" s="24" t="s">
        <v>14</v>
      </c>
      <c r="D29" s="24" t="s">
        <v>108</v>
      </c>
      <c r="E29" s="23" t="s">
        <v>109</v>
      </c>
      <c r="F29" s="23" t="s">
        <v>110</v>
      </c>
      <c r="G29" s="24" t="s">
        <v>111</v>
      </c>
      <c r="H29" s="23">
        <v>9544585</v>
      </c>
      <c r="I29" s="23" t="s">
        <v>112</v>
      </c>
      <c r="J29" s="23" t="s">
        <v>113</v>
      </c>
      <c r="K29" s="23" t="s">
        <v>15</v>
      </c>
      <c r="L29" s="23" t="s">
        <v>216</v>
      </c>
      <c r="M29" s="35">
        <v>501</v>
      </c>
      <c r="N29" s="33"/>
    </row>
    <row r="30" spans="1:14" s="23" customFormat="1" ht="54" customHeight="1">
      <c r="A30" s="22">
        <f t="shared" si="0"/>
        <v>26</v>
      </c>
      <c r="B30" s="34">
        <v>37064</v>
      </c>
      <c r="C30" s="24" t="s">
        <v>14</v>
      </c>
      <c r="D30" s="24" t="s">
        <v>108</v>
      </c>
      <c r="E30" s="23" t="s">
        <v>109</v>
      </c>
      <c r="F30" s="23" t="s">
        <v>110</v>
      </c>
      <c r="G30" s="24" t="s">
        <v>111</v>
      </c>
      <c r="H30" s="23">
        <v>9544585</v>
      </c>
      <c r="I30" s="23" t="s">
        <v>114</v>
      </c>
      <c r="J30" s="23" t="s">
        <v>113</v>
      </c>
      <c r="K30" s="23" t="s">
        <v>15</v>
      </c>
      <c r="L30" s="23" t="s">
        <v>216</v>
      </c>
      <c r="M30" s="35">
        <v>239</v>
      </c>
      <c r="N30" s="33"/>
    </row>
    <row r="31" spans="1:14" s="23" customFormat="1" ht="54" customHeight="1">
      <c r="A31" s="22">
        <f t="shared" si="0"/>
        <v>27</v>
      </c>
      <c r="B31" s="34">
        <v>37064</v>
      </c>
      <c r="C31" s="24" t="s">
        <v>14</v>
      </c>
      <c r="D31" s="24" t="s">
        <v>108</v>
      </c>
      <c r="E31" s="23" t="s">
        <v>109</v>
      </c>
      <c r="F31" s="23" t="s">
        <v>110</v>
      </c>
      <c r="G31" s="24" t="s">
        <v>111</v>
      </c>
      <c r="H31" s="23">
        <v>9544585</v>
      </c>
      <c r="I31" s="24" t="s">
        <v>115</v>
      </c>
      <c r="J31" s="23" t="s">
        <v>113</v>
      </c>
      <c r="K31" s="23" t="s">
        <v>15</v>
      </c>
      <c r="L31" s="23" t="s">
        <v>216</v>
      </c>
      <c r="M31" s="36" t="s">
        <v>116</v>
      </c>
      <c r="N31" s="33"/>
    </row>
    <row r="32" spans="1:14" s="23" customFormat="1" ht="54" customHeight="1">
      <c r="A32" s="22">
        <f t="shared" si="0"/>
        <v>28</v>
      </c>
      <c r="B32" s="34">
        <v>37064</v>
      </c>
      <c r="C32" s="24" t="s">
        <v>14</v>
      </c>
      <c r="D32" s="24" t="s">
        <v>108</v>
      </c>
      <c r="E32" s="23" t="s">
        <v>109</v>
      </c>
      <c r="F32" s="23" t="s">
        <v>117</v>
      </c>
      <c r="G32" s="24" t="s">
        <v>111</v>
      </c>
      <c r="H32" s="23">
        <v>9544585</v>
      </c>
      <c r="I32" s="23" t="s">
        <v>115</v>
      </c>
      <c r="J32" s="23" t="s">
        <v>113</v>
      </c>
      <c r="K32" s="23" t="s">
        <v>15</v>
      </c>
      <c r="L32" s="23" t="s">
        <v>216</v>
      </c>
      <c r="M32" s="35">
        <v>39.4</v>
      </c>
      <c r="N32" s="33"/>
    </row>
    <row r="33" spans="1:14" s="23" customFormat="1" ht="54" customHeight="1" thickBot="1">
      <c r="A33" s="22">
        <f t="shared" si="0"/>
        <v>29</v>
      </c>
      <c r="B33" s="37">
        <v>37064</v>
      </c>
      <c r="C33" s="38" t="s">
        <v>14</v>
      </c>
      <c r="D33" s="38" t="s">
        <v>108</v>
      </c>
      <c r="E33" s="39" t="s">
        <v>109</v>
      </c>
      <c r="F33" s="39" t="s">
        <v>110</v>
      </c>
      <c r="G33" s="38" t="s">
        <v>111</v>
      </c>
      <c r="H33" s="39">
        <v>9544585</v>
      </c>
      <c r="I33" s="39" t="s">
        <v>115</v>
      </c>
      <c r="J33" s="39" t="s">
        <v>113</v>
      </c>
      <c r="K33" s="39" t="s">
        <v>15</v>
      </c>
      <c r="L33" s="39" t="s">
        <v>216</v>
      </c>
      <c r="M33" s="40">
        <v>184.5</v>
      </c>
      <c r="N33" s="33"/>
    </row>
    <row r="34" spans="1:14" s="23" customFormat="1" ht="54" customHeight="1">
      <c r="A34" s="22">
        <f t="shared" si="0"/>
        <v>30</v>
      </c>
      <c r="B34" s="24" t="s">
        <v>118</v>
      </c>
      <c r="C34" s="23" t="s">
        <v>26</v>
      </c>
      <c r="D34" s="24" t="s">
        <v>27</v>
      </c>
      <c r="E34" s="23" t="s">
        <v>28</v>
      </c>
      <c r="F34" s="23" t="s">
        <v>29</v>
      </c>
      <c r="G34" s="23" t="s">
        <v>30</v>
      </c>
      <c r="H34" s="41">
        <v>7310136600</v>
      </c>
      <c r="I34" s="23" t="s">
        <v>31</v>
      </c>
      <c r="J34" s="23" t="s">
        <v>32</v>
      </c>
      <c r="K34" s="23" t="s">
        <v>33</v>
      </c>
      <c r="L34" s="23" t="s">
        <v>34</v>
      </c>
      <c r="M34" s="42">
        <v>137.3</v>
      </c>
      <c r="N34" s="33"/>
    </row>
    <row r="35" spans="1:15" s="26" customFormat="1" ht="54" customHeight="1">
      <c r="A35" s="22">
        <f>SUM(A34,1)</f>
        <v>31</v>
      </c>
      <c r="B35" s="24" t="s">
        <v>118</v>
      </c>
      <c r="C35" s="23" t="s">
        <v>26</v>
      </c>
      <c r="D35" s="24" t="s">
        <v>27</v>
      </c>
      <c r="E35" s="23" t="s">
        <v>28</v>
      </c>
      <c r="F35" s="23" t="s">
        <v>29</v>
      </c>
      <c r="G35" s="23" t="s">
        <v>30</v>
      </c>
      <c r="H35" s="41">
        <v>7310136600</v>
      </c>
      <c r="I35" s="23" t="s">
        <v>31</v>
      </c>
      <c r="J35" s="23" t="s">
        <v>32</v>
      </c>
      <c r="K35" s="23" t="s">
        <v>48</v>
      </c>
      <c r="L35" s="23" t="s">
        <v>217</v>
      </c>
      <c r="M35" s="42">
        <v>60.3</v>
      </c>
      <c r="O35" s="43"/>
    </row>
    <row r="36" spans="1:13" s="26" customFormat="1" ht="54" customHeight="1">
      <c r="A36" s="22">
        <f t="shared" si="0"/>
        <v>32</v>
      </c>
      <c r="B36" s="24" t="s">
        <v>118</v>
      </c>
      <c r="C36" s="23" t="s">
        <v>26</v>
      </c>
      <c r="D36" s="24" t="s">
        <v>27</v>
      </c>
      <c r="E36" s="23" t="s">
        <v>28</v>
      </c>
      <c r="F36" s="23" t="s">
        <v>29</v>
      </c>
      <c r="G36" s="23" t="s">
        <v>30</v>
      </c>
      <c r="H36" s="41">
        <v>7310136600</v>
      </c>
      <c r="I36" s="23" t="s">
        <v>31</v>
      </c>
      <c r="J36" s="23" t="s">
        <v>32</v>
      </c>
      <c r="K36" s="23" t="s">
        <v>35</v>
      </c>
      <c r="L36" s="23" t="s">
        <v>36</v>
      </c>
      <c r="M36" s="44">
        <v>32.2</v>
      </c>
    </row>
    <row r="37" spans="1:13" s="26" customFormat="1" ht="54" customHeight="1">
      <c r="A37" s="22">
        <f t="shared" si="0"/>
        <v>33</v>
      </c>
      <c r="B37" s="24" t="s">
        <v>118</v>
      </c>
      <c r="C37" s="23" t="s">
        <v>26</v>
      </c>
      <c r="D37" s="24" t="s">
        <v>27</v>
      </c>
      <c r="E37" s="23" t="s">
        <v>28</v>
      </c>
      <c r="F37" s="23" t="s">
        <v>29</v>
      </c>
      <c r="G37" s="23" t="s">
        <v>30</v>
      </c>
      <c r="H37" s="41">
        <v>7310136600</v>
      </c>
      <c r="I37" s="23" t="s">
        <v>31</v>
      </c>
      <c r="J37" s="23" t="s">
        <v>32</v>
      </c>
      <c r="K37" s="23" t="s">
        <v>37</v>
      </c>
      <c r="L37" s="23" t="s">
        <v>38</v>
      </c>
      <c r="M37" s="42">
        <v>121.4</v>
      </c>
    </row>
    <row r="38" spans="1:13" s="26" customFormat="1" ht="54" customHeight="1">
      <c r="A38" s="22">
        <f t="shared" si="0"/>
        <v>34</v>
      </c>
      <c r="B38" s="24" t="s">
        <v>118</v>
      </c>
      <c r="C38" s="23" t="s">
        <v>26</v>
      </c>
      <c r="D38" s="24" t="s">
        <v>27</v>
      </c>
      <c r="E38" s="23" t="s">
        <v>28</v>
      </c>
      <c r="F38" s="23" t="s">
        <v>29</v>
      </c>
      <c r="G38" s="23" t="s">
        <v>30</v>
      </c>
      <c r="H38" s="41">
        <v>7322055100</v>
      </c>
      <c r="I38" s="23" t="s">
        <v>31</v>
      </c>
      <c r="J38" s="23" t="s">
        <v>119</v>
      </c>
      <c r="K38" s="23" t="s">
        <v>120</v>
      </c>
      <c r="L38" s="23" t="s">
        <v>121</v>
      </c>
      <c r="M38" s="44">
        <v>60</v>
      </c>
    </row>
    <row r="39" spans="1:13" s="26" customFormat="1" ht="54" customHeight="1">
      <c r="A39" s="22">
        <f t="shared" si="0"/>
        <v>35</v>
      </c>
      <c r="B39" s="24" t="s">
        <v>118</v>
      </c>
      <c r="C39" s="23" t="s">
        <v>26</v>
      </c>
      <c r="D39" s="24" t="s">
        <v>27</v>
      </c>
      <c r="E39" s="23" t="s">
        <v>28</v>
      </c>
      <c r="F39" s="23" t="s">
        <v>29</v>
      </c>
      <c r="G39" s="23" t="s">
        <v>30</v>
      </c>
      <c r="H39" s="41">
        <v>7324010100</v>
      </c>
      <c r="I39" s="23" t="s">
        <v>31</v>
      </c>
      <c r="J39" s="23" t="s">
        <v>39</v>
      </c>
      <c r="K39" s="23" t="s">
        <v>33</v>
      </c>
      <c r="L39" s="23" t="s">
        <v>42</v>
      </c>
      <c r="M39" s="42">
        <v>8.4</v>
      </c>
    </row>
    <row r="40" spans="1:13" s="26" customFormat="1" ht="54" customHeight="1">
      <c r="A40" s="22">
        <f t="shared" si="0"/>
        <v>36</v>
      </c>
      <c r="B40" s="24" t="s">
        <v>118</v>
      </c>
      <c r="C40" s="23" t="s">
        <v>26</v>
      </c>
      <c r="D40" s="24" t="s">
        <v>27</v>
      </c>
      <c r="E40" s="23" t="s">
        <v>28</v>
      </c>
      <c r="F40" s="23" t="s">
        <v>29</v>
      </c>
      <c r="G40" s="23" t="s">
        <v>30</v>
      </c>
      <c r="H40" s="41">
        <v>7324010100</v>
      </c>
      <c r="I40" s="23" t="s">
        <v>31</v>
      </c>
      <c r="J40" s="23" t="s">
        <v>39</v>
      </c>
      <c r="K40" s="23" t="s">
        <v>40</v>
      </c>
      <c r="L40" s="23" t="s">
        <v>41</v>
      </c>
      <c r="M40" s="42">
        <v>10</v>
      </c>
    </row>
    <row r="41" spans="1:13" s="26" customFormat="1" ht="54" customHeight="1">
      <c r="A41" s="22">
        <f>SUM(A40,1)</f>
        <v>37</v>
      </c>
      <c r="B41" s="24" t="s">
        <v>118</v>
      </c>
      <c r="C41" s="23" t="s">
        <v>26</v>
      </c>
      <c r="D41" s="24" t="s">
        <v>27</v>
      </c>
      <c r="E41" s="23" t="s">
        <v>28</v>
      </c>
      <c r="F41" s="23" t="s">
        <v>29</v>
      </c>
      <c r="G41" s="23" t="s">
        <v>30</v>
      </c>
      <c r="H41" s="41">
        <v>7324010100</v>
      </c>
      <c r="I41" s="23" t="s">
        <v>31</v>
      </c>
      <c r="J41" s="23" t="s">
        <v>39</v>
      </c>
      <c r="K41" s="23" t="s">
        <v>37</v>
      </c>
      <c r="L41" s="23" t="s">
        <v>43</v>
      </c>
      <c r="M41" s="42">
        <v>31.3</v>
      </c>
    </row>
    <row r="42" spans="1:13" s="26" customFormat="1" ht="54" customHeight="1">
      <c r="A42" s="22">
        <f>SUM(A41,1)</f>
        <v>38</v>
      </c>
      <c r="B42" s="24" t="s">
        <v>118</v>
      </c>
      <c r="C42" s="23" t="s">
        <v>26</v>
      </c>
      <c r="D42" s="24" t="s">
        <v>27</v>
      </c>
      <c r="E42" s="23" t="s">
        <v>28</v>
      </c>
      <c r="F42" s="23" t="s">
        <v>29</v>
      </c>
      <c r="G42" s="23" t="s">
        <v>30</v>
      </c>
      <c r="H42" s="41">
        <v>7324010100</v>
      </c>
      <c r="I42" s="23" t="s">
        <v>31</v>
      </c>
      <c r="J42" s="23" t="s">
        <v>39</v>
      </c>
      <c r="K42" s="23" t="s">
        <v>40</v>
      </c>
      <c r="L42" s="23" t="s">
        <v>44</v>
      </c>
      <c r="M42" s="42">
        <v>13.3</v>
      </c>
    </row>
    <row r="43" spans="1:13" s="26" customFormat="1" ht="54" customHeight="1">
      <c r="A43" s="22">
        <f aca="true" t="shared" si="1" ref="A43:A50">SUM(A42,1)</f>
        <v>39</v>
      </c>
      <c r="B43" s="24" t="s">
        <v>118</v>
      </c>
      <c r="C43" s="23" t="s">
        <v>26</v>
      </c>
      <c r="D43" s="24" t="s">
        <v>27</v>
      </c>
      <c r="E43" s="23" t="s">
        <v>28</v>
      </c>
      <c r="F43" s="23" t="s">
        <v>29</v>
      </c>
      <c r="G43" s="23" t="s">
        <v>30</v>
      </c>
      <c r="H43" s="41">
        <v>7324010100</v>
      </c>
      <c r="I43" s="23" t="s">
        <v>31</v>
      </c>
      <c r="J43" s="23" t="s">
        <v>39</v>
      </c>
      <c r="K43" s="23" t="s">
        <v>37</v>
      </c>
      <c r="L43" s="23" t="s">
        <v>43</v>
      </c>
      <c r="M43" s="42">
        <v>60.6</v>
      </c>
    </row>
    <row r="44" spans="1:13" s="26" customFormat="1" ht="54" customHeight="1">
      <c r="A44" s="22">
        <f t="shared" si="1"/>
        <v>40</v>
      </c>
      <c r="B44" s="24" t="s">
        <v>118</v>
      </c>
      <c r="C44" s="23" t="s">
        <v>26</v>
      </c>
      <c r="D44" s="24" t="s">
        <v>27</v>
      </c>
      <c r="E44" s="23" t="s">
        <v>28</v>
      </c>
      <c r="F44" s="23" t="s">
        <v>29</v>
      </c>
      <c r="G44" s="23" t="s">
        <v>30</v>
      </c>
      <c r="H44" s="41">
        <v>7324010100</v>
      </c>
      <c r="I44" s="23" t="s">
        <v>31</v>
      </c>
      <c r="J44" s="23" t="s">
        <v>39</v>
      </c>
      <c r="K44" s="23" t="s">
        <v>37</v>
      </c>
      <c r="L44" s="23" t="s">
        <v>45</v>
      </c>
      <c r="M44" s="42">
        <v>66.9</v>
      </c>
    </row>
    <row r="45" spans="1:13" s="26" customFormat="1" ht="54" customHeight="1">
      <c r="A45" s="22">
        <f t="shared" si="1"/>
        <v>41</v>
      </c>
      <c r="B45" s="24" t="s">
        <v>118</v>
      </c>
      <c r="C45" s="23" t="s">
        <v>26</v>
      </c>
      <c r="D45" s="24" t="s">
        <v>27</v>
      </c>
      <c r="E45" s="23" t="s">
        <v>28</v>
      </c>
      <c r="F45" s="23" t="s">
        <v>29</v>
      </c>
      <c r="G45" s="23" t="s">
        <v>30</v>
      </c>
      <c r="H45" s="41">
        <v>7324010100</v>
      </c>
      <c r="I45" s="23" t="s">
        <v>31</v>
      </c>
      <c r="J45" s="23" t="s">
        <v>39</v>
      </c>
      <c r="K45" s="23" t="s">
        <v>37</v>
      </c>
      <c r="L45" s="23" t="s">
        <v>46</v>
      </c>
      <c r="M45" s="44">
        <v>18.5</v>
      </c>
    </row>
    <row r="46" spans="1:13" s="26" customFormat="1" ht="54" customHeight="1">
      <c r="A46" s="22">
        <f t="shared" si="1"/>
        <v>42</v>
      </c>
      <c r="B46" s="24" t="s">
        <v>118</v>
      </c>
      <c r="C46" s="23" t="s">
        <v>26</v>
      </c>
      <c r="D46" s="24" t="s">
        <v>27</v>
      </c>
      <c r="E46" s="23" t="s">
        <v>28</v>
      </c>
      <c r="F46" s="23" t="s">
        <v>29</v>
      </c>
      <c r="G46" s="23" t="s">
        <v>30</v>
      </c>
      <c r="H46" s="41">
        <v>7324010100</v>
      </c>
      <c r="I46" s="23" t="s">
        <v>31</v>
      </c>
      <c r="J46" s="23" t="s">
        <v>39</v>
      </c>
      <c r="K46" s="23" t="s">
        <v>37</v>
      </c>
      <c r="L46" s="23" t="s">
        <v>46</v>
      </c>
      <c r="M46" s="44">
        <v>14.7</v>
      </c>
    </row>
    <row r="47" spans="1:13" s="26" customFormat="1" ht="54" customHeight="1">
      <c r="A47" s="22">
        <f t="shared" si="1"/>
        <v>43</v>
      </c>
      <c r="B47" s="24" t="s">
        <v>118</v>
      </c>
      <c r="C47" s="23" t="s">
        <v>26</v>
      </c>
      <c r="D47" s="24" t="s">
        <v>27</v>
      </c>
      <c r="E47" s="23" t="s">
        <v>28</v>
      </c>
      <c r="F47" s="23" t="s">
        <v>29</v>
      </c>
      <c r="G47" s="23" t="s">
        <v>30</v>
      </c>
      <c r="H47" s="41">
        <v>7324510100</v>
      </c>
      <c r="I47" s="23" t="s">
        <v>31</v>
      </c>
      <c r="J47" s="23" t="s">
        <v>47</v>
      </c>
      <c r="K47" s="23" t="s">
        <v>48</v>
      </c>
      <c r="L47" s="23" t="s">
        <v>49</v>
      </c>
      <c r="M47" s="44">
        <v>28.8</v>
      </c>
    </row>
    <row r="48" spans="1:13" s="45" customFormat="1" ht="54" customHeight="1">
      <c r="A48" s="22">
        <f>SUM(A47,1)</f>
        <v>44</v>
      </c>
      <c r="B48" s="24" t="s">
        <v>118</v>
      </c>
      <c r="C48" s="23" t="s">
        <v>26</v>
      </c>
      <c r="D48" s="24" t="s">
        <v>27</v>
      </c>
      <c r="E48" s="23" t="s">
        <v>28</v>
      </c>
      <c r="F48" s="23" t="s">
        <v>29</v>
      </c>
      <c r="G48" s="23" t="s">
        <v>30</v>
      </c>
      <c r="H48" s="41">
        <v>7324510100</v>
      </c>
      <c r="I48" s="23" t="s">
        <v>31</v>
      </c>
      <c r="J48" s="23" t="s">
        <v>47</v>
      </c>
      <c r="K48" s="23" t="s">
        <v>48</v>
      </c>
      <c r="L48" s="23" t="s">
        <v>50</v>
      </c>
      <c r="M48" s="44">
        <v>59.4</v>
      </c>
    </row>
    <row r="49" spans="1:13" s="27" customFormat="1" ht="54" customHeight="1">
      <c r="A49" s="22">
        <f t="shared" si="1"/>
        <v>45</v>
      </c>
      <c r="B49" s="46">
        <v>21077</v>
      </c>
      <c r="C49" s="46" t="s">
        <v>218</v>
      </c>
      <c r="D49" s="23" t="s">
        <v>219</v>
      </c>
      <c r="E49" s="23" t="s">
        <v>220</v>
      </c>
      <c r="F49" s="23" t="s">
        <v>221</v>
      </c>
      <c r="G49" s="23" t="s">
        <v>222</v>
      </c>
      <c r="H49" s="23">
        <v>7320500000</v>
      </c>
      <c r="I49" s="23" t="s">
        <v>223</v>
      </c>
      <c r="J49" s="46" t="s">
        <v>224</v>
      </c>
      <c r="K49" s="46" t="s">
        <v>225</v>
      </c>
      <c r="L49" s="44" t="s">
        <v>226</v>
      </c>
      <c r="M49" s="46">
        <v>445.7</v>
      </c>
    </row>
    <row r="50" spans="1:13" s="27" customFormat="1" ht="54" customHeight="1">
      <c r="A50" s="22">
        <f t="shared" si="1"/>
        <v>46</v>
      </c>
      <c r="B50" s="46">
        <v>21077</v>
      </c>
      <c r="C50" s="46" t="s">
        <v>218</v>
      </c>
      <c r="D50" s="23" t="s">
        <v>219</v>
      </c>
      <c r="E50" s="23" t="s">
        <v>220</v>
      </c>
      <c r="F50" s="23" t="s">
        <v>221</v>
      </c>
      <c r="G50" s="23" t="s">
        <v>222</v>
      </c>
      <c r="H50" s="23">
        <v>7320500000</v>
      </c>
      <c r="I50" s="23" t="s">
        <v>227</v>
      </c>
      <c r="J50" s="46" t="s">
        <v>224</v>
      </c>
      <c r="K50" s="46" t="s">
        <v>225</v>
      </c>
      <c r="L50" s="44" t="s">
        <v>226</v>
      </c>
      <c r="M50" s="46">
        <v>7</v>
      </c>
    </row>
    <row r="51" spans="1:13" s="27" customFormat="1" ht="54" customHeight="1">
      <c r="A51" s="22">
        <f aca="true" t="shared" si="2" ref="A51:A56">SUM(A50,1)</f>
        <v>47</v>
      </c>
      <c r="B51" s="46">
        <v>21077</v>
      </c>
      <c r="C51" s="46" t="s">
        <v>218</v>
      </c>
      <c r="D51" s="23" t="s">
        <v>219</v>
      </c>
      <c r="E51" s="23" t="s">
        <v>220</v>
      </c>
      <c r="F51" s="23" t="s">
        <v>221</v>
      </c>
      <c r="G51" s="23" t="s">
        <v>222</v>
      </c>
      <c r="H51" s="23">
        <v>7320500000</v>
      </c>
      <c r="I51" s="23" t="s">
        <v>228</v>
      </c>
      <c r="J51" s="46" t="s">
        <v>224</v>
      </c>
      <c r="K51" s="46" t="s">
        <v>225</v>
      </c>
      <c r="L51" s="44" t="s">
        <v>229</v>
      </c>
      <c r="M51" s="46">
        <v>50</v>
      </c>
    </row>
    <row r="52" spans="1:13" s="27" customFormat="1" ht="54" customHeight="1">
      <c r="A52" s="22">
        <f t="shared" si="2"/>
        <v>48</v>
      </c>
      <c r="B52" s="46">
        <v>21077</v>
      </c>
      <c r="C52" s="46" t="s">
        <v>218</v>
      </c>
      <c r="D52" s="23" t="s">
        <v>219</v>
      </c>
      <c r="E52" s="23" t="s">
        <v>220</v>
      </c>
      <c r="F52" s="23" t="s">
        <v>221</v>
      </c>
      <c r="G52" s="23" t="s">
        <v>222</v>
      </c>
      <c r="H52" s="23">
        <v>7320500000</v>
      </c>
      <c r="I52" s="23" t="s">
        <v>230</v>
      </c>
      <c r="J52" s="46" t="s">
        <v>224</v>
      </c>
      <c r="K52" s="46" t="s">
        <v>225</v>
      </c>
      <c r="L52" s="44" t="s">
        <v>229</v>
      </c>
      <c r="M52" s="46">
        <v>159.9</v>
      </c>
    </row>
    <row r="53" spans="1:13" s="26" customFormat="1" ht="54" customHeight="1">
      <c r="A53" s="22">
        <f t="shared" si="2"/>
        <v>49</v>
      </c>
      <c r="B53" s="23">
        <v>27307</v>
      </c>
      <c r="C53" s="23" t="s">
        <v>18</v>
      </c>
      <c r="D53" s="23">
        <v>39292197</v>
      </c>
      <c r="E53" s="23" t="s">
        <v>18</v>
      </c>
      <c r="F53" s="23" t="s">
        <v>56</v>
      </c>
      <c r="G53" s="24" t="s">
        <v>22</v>
      </c>
      <c r="H53" s="24">
        <v>7321088202</v>
      </c>
      <c r="I53" s="23" t="s">
        <v>57</v>
      </c>
      <c r="J53" s="24" t="s">
        <v>122</v>
      </c>
      <c r="K53" s="23" t="s">
        <v>59</v>
      </c>
      <c r="L53" s="47" t="s">
        <v>85</v>
      </c>
      <c r="M53" s="24">
        <v>275</v>
      </c>
    </row>
    <row r="54" spans="1:13" s="26" customFormat="1" ht="54" customHeight="1">
      <c r="A54" s="22">
        <f t="shared" si="2"/>
        <v>50</v>
      </c>
      <c r="B54" s="23">
        <v>27307</v>
      </c>
      <c r="C54" s="23" t="s">
        <v>18</v>
      </c>
      <c r="D54" s="23">
        <v>39292197</v>
      </c>
      <c r="E54" s="23" t="s">
        <v>18</v>
      </c>
      <c r="F54" s="23" t="s">
        <v>56</v>
      </c>
      <c r="G54" s="24" t="s">
        <v>23</v>
      </c>
      <c r="H54" s="24">
        <v>7322055100</v>
      </c>
      <c r="I54" s="24" t="s">
        <v>24</v>
      </c>
      <c r="J54" s="24" t="s">
        <v>58</v>
      </c>
      <c r="K54" s="23" t="s">
        <v>59</v>
      </c>
      <c r="L54" s="47" t="s">
        <v>86</v>
      </c>
      <c r="M54" s="24">
        <v>111.8</v>
      </c>
    </row>
    <row r="55" spans="1:13" s="26" customFormat="1" ht="54" customHeight="1">
      <c r="A55" s="22">
        <f t="shared" si="2"/>
        <v>51</v>
      </c>
      <c r="B55" s="23">
        <v>27307</v>
      </c>
      <c r="C55" s="23" t="s">
        <v>18</v>
      </c>
      <c r="D55" s="23">
        <v>39292197</v>
      </c>
      <c r="E55" s="23" t="s">
        <v>18</v>
      </c>
      <c r="F55" s="23" t="s">
        <v>56</v>
      </c>
      <c r="G55" s="24" t="s">
        <v>23</v>
      </c>
      <c r="H55" s="24">
        <v>7323584501</v>
      </c>
      <c r="I55" s="23" t="s">
        <v>57</v>
      </c>
      <c r="J55" s="24" t="s">
        <v>231</v>
      </c>
      <c r="K55" s="23" t="s">
        <v>59</v>
      </c>
      <c r="L55" s="47" t="s">
        <v>232</v>
      </c>
      <c r="M55" s="24">
        <v>72.59</v>
      </c>
    </row>
    <row r="56" spans="1:13" s="26" customFormat="1" ht="54" customHeight="1">
      <c r="A56" s="22">
        <f t="shared" si="2"/>
        <v>52</v>
      </c>
      <c r="B56" s="23">
        <v>27307</v>
      </c>
      <c r="C56" s="23" t="s">
        <v>18</v>
      </c>
      <c r="D56" s="23">
        <v>39292197</v>
      </c>
      <c r="E56" s="23" t="s">
        <v>18</v>
      </c>
      <c r="F56" s="23" t="s">
        <v>56</v>
      </c>
      <c r="G56" s="24" t="s">
        <v>23</v>
      </c>
      <c r="H56" s="24">
        <v>7323584501</v>
      </c>
      <c r="I56" s="23" t="s">
        <v>57</v>
      </c>
      <c r="J56" s="23" t="s">
        <v>123</v>
      </c>
      <c r="K56" s="24" t="s">
        <v>87</v>
      </c>
      <c r="L56" s="31" t="s">
        <v>233</v>
      </c>
      <c r="M56" s="25">
        <v>19</v>
      </c>
    </row>
    <row r="57" spans="1:13" s="52" customFormat="1" ht="54" customHeight="1">
      <c r="A57" s="22">
        <f aca="true" t="shared" si="3" ref="A57:A66">SUM(A56,1)</f>
        <v>53</v>
      </c>
      <c r="B57" s="49">
        <v>18184</v>
      </c>
      <c r="C57" s="49" t="s">
        <v>234</v>
      </c>
      <c r="D57" s="50">
        <v>41467</v>
      </c>
      <c r="E57" s="49" t="s">
        <v>235</v>
      </c>
      <c r="F57" s="49" t="s">
        <v>236</v>
      </c>
      <c r="G57" s="49" t="s">
        <v>237</v>
      </c>
      <c r="H57" s="49">
        <v>7310100000</v>
      </c>
      <c r="I57" s="49" t="s">
        <v>238</v>
      </c>
      <c r="J57" s="49" t="s">
        <v>239</v>
      </c>
      <c r="K57" s="49" t="s">
        <v>240</v>
      </c>
      <c r="L57" s="49" t="s">
        <v>241</v>
      </c>
      <c r="M57" s="51">
        <v>199.1</v>
      </c>
    </row>
    <row r="58" spans="1:13" s="56" customFormat="1" ht="54" customHeight="1">
      <c r="A58" s="22">
        <f t="shared" si="3"/>
        <v>54</v>
      </c>
      <c r="B58" s="53">
        <v>11064</v>
      </c>
      <c r="C58" s="54" t="s">
        <v>124</v>
      </c>
      <c r="D58" s="55">
        <v>35817360</v>
      </c>
      <c r="E58" s="55" t="s">
        <v>125</v>
      </c>
      <c r="F58" s="55" t="s">
        <v>126</v>
      </c>
      <c r="G58" s="55" t="s">
        <v>127</v>
      </c>
      <c r="H58" s="55">
        <v>7310136300</v>
      </c>
      <c r="I58" s="55" t="s">
        <v>128</v>
      </c>
      <c r="J58" s="55" t="s">
        <v>129</v>
      </c>
      <c r="K58" s="55" t="s">
        <v>130</v>
      </c>
      <c r="L58" s="55" t="s">
        <v>131</v>
      </c>
      <c r="M58" s="55" t="s">
        <v>132</v>
      </c>
    </row>
    <row r="59" spans="1:13" s="56" customFormat="1" ht="54" customHeight="1">
      <c r="A59" s="22">
        <f t="shared" si="3"/>
        <v>55</v>
      </c>
      <c r="B59" s="53">
        <v>11064</v>
      </c>
      <c r="C59" s="54" t="s">
        <v>124</v>
      </c>
      <c r="D59" s="58" t="s">
        <v>140</v>
      </c>
      <c r="E59" s="57" t="s">
        <v>141</v>
      </c>
      <c r="F59" s="57" t="s">
        <v>142</v>
      </c>
      <c r="G59" s="57" t="s">
        <v>143</v>
      </c>
      <c r="H59" s="59">
        <v>7322555700</v>
      </c>
      <c r="I59" s="60" t="s">
        <v>144</v>
      </c>
      <c r="J59" s="57" t="s">
        <v>142</v>
      </c>
      <c r="K59" s="59" t="s">
        <v>145</v>
      </c>
      <c r="L59" s="61" t="s">
        <v>146</v>
      </c>
      <c r="M59" s="59">
        <v>7096.3</v>
      </c>
    </row>
    <row r="60" spans="1:13" s="56" customFormat="1" ht="54" customHeight="1">
      <c r="A60" s="22">
        <f t="shared" si="3"/>
        <v>56</v>
      </c>
      <c r="B60" s="53">
        <v>11064</v>
      </c>
      <c r="C60" s="54" t="s">
        <v>124</v>
      </c>
      <c r="D60" s="58" t="s">
        <v>140</v>
      </c>
      <c r="E60" s="57" t="s">
        <v>141</v>
      </c>
      <c r="F60" s="57" t="s">
        <v>142</v>
      </c>
      <c r="G60" s="57" t="s">
        <v>143</v>
      </c>
      <c r="H60" s="59">
        <v>7322555700</v>
      </c>
      <c r="I60" s="60" t="s">
        <v>147</v>
      </c>
      <c r="J60" s="57" t="s">
        <v>142</v>
      </c>
      <c r="K60" s="59" t="s">
        <v>145</v>
      </c>
      <c r="L60" s="61" t="s">
        <v>146</v>
      </c>
      <c r="M60" s="59">
        <v>517.2</v>
      </c>
    </row>
    <row r="61" spans="1:13" s="56" customFormat="1" ht="54" customHeight="1">
      <c r="A61" s="22">
        <f t="shared" si="3"/>
        <v>57</v>
      </c>
      <c r="B61" s="53">
        <v>11064</v>
      </c>
      <c r="C61" s="54" t="s">
        <v>124</v>
      </c>
      <c r="D61" s="58" t="s">
        <v>140</v>
      </c>
      <c r="E61" s="57" t="s">
        <v>141</v>
      </c>
      <c r="F61" s="57" t="s">
        <v>142</v>
      </c>
      <c r="G61" s="57" t="s">
        <v>143</v>
      </c>
      <c r="H61" s="59">
        <v>7322555700</v>
      </c>
      <c r="I61" s="60" t="s">
        <v>148</v>
      </c>
      <c r="J61" s="57" t="s">
        <v>142</v>
      </c>
      <c r="K61" s="59" t="s">
        <v>145</v>
      </c>
      <c r="L61" s="57" t="s">
        <v>149</v>
      </c>
      <c r="M61" s="53">
        <v>1038.5</v>
      </c>
    </row>
    <row r="62" spans="1:13" s="29" customFormat="1" ht="54" customHeight="1">
      <c r="A62" s="22">
        <f>SUM(A61,1)</f>
        <v>58</v>
      </c>
      <c r="B62" s="53">
        <v>11064</v>
      </c>
      <c r="C62" s="54" t="s">
        <v>124</v>
      </c>
      <c r="D62" s="58" t="s">
        <v>150</v>
      </c>
      <c r="E62" s="57" t="s">
        <v>141</v>
      </c>
      <c r="F62" s="57" t="s">
        <v>151</v>
      </c>
      <c r="G62" s="57" t="s">
        <v>143</v>
      </c>
      <c r="H62" s="59">
        <v>7322555700</v>
      </c>
      <c r="I62" s="60" t="s">
        <v>152</v>
      </c>
      <c r="J62" s="57" t="s">
        <v>151</v>
      </c>
      <c r="K62" s="59" t="s">
        <v>145</v>
      </c>
      <c r="L62" s="57" t="s">
        <v>153</v>
      </c>
      <c r="M62" s="53">
        <v>12626</v>
      </c>
    </row>
    <row r="63" spans="1:18" s="29" customFormat="1" ht="54" customHeight="1">
      <c r="A63" s="22">
        <f t="shared" si="3"/>
        <v>59</v>
      </c>
      <c r="B63" s="53">
        <v>11064</v>
      </c>
      <c r="C63" s="54" t="s">
        <v>124</v>
      </c>
      <c r="D63" s="58" t="s">
        <v>140</v>
      </c>
      <c r="E63" s="57" t="s">
        <v>141</v>
      </c>
      <c r="F63" s="57" t="s">
        <v>142</v>
      </c>
      <c r="G63" s="57" t="s">
        <v>143</v>
      </c>
      <c r="H63" s="59">
        <v>7322555700</v>
      </c>
      <c r="I63" s="60" t="s">
        <v>154</v>
      </c>
      <c r="J63" s="57" t="s">
        <v>142</v>
      </c>
      <c r="K63" s="59" t="s">
        <v>145</v>
      </c>
      <c r="L63" s="57" t="s">
        <v>149</v>
      </c>
      <c r="M63" s="62">
        <v>320</v>
      </c>
      <c r="N63" s="28"/>
      <c r="O63" s="28"/>
      <c r="P63" s="28"/>
      <c r="Q63" s="28"/>
      <c r="R63" s="28"/>
    </row>
    <row r="64" spans="1:18" s="29" customFormat="1" ht="54" customHeight="1">
      <c r="A64" s="22">
        <f t="shared" si="3"/>
        <v>60</v>
      </c>
      <c r="B64" s="53">
        <v>11064</v>
      </c>
      <c r="C64" s="54" t="s">
        <v>124</v>
      </c>
      <c r="D64" s="58" t="s">
        <v>140</v>
      </c>
      <c r="E64" s="57" t="s">
        <v>141</v>
      </c>
      <c r="F64" s="57" t="s">
        <v>142</v>
      </c>
      <c r="G64" s="57" t="s">
        <v>143</v>
      </c>
      <c r="H64" s="63">
        <v>7322555700</v>
      </c>
      <c r="I64" s="60" t="s">
        <v>155</v>
      </c>
      <c r="J64" s="57" t="s">
        <v>142</v>
      </c>
      <c r="K64" s="59" t="s">
        <v>145</v>
      </c>
      <c r="L64" s="57" t="s">
        <v>156</v>
      </c>
      <c r="M64" s="62">
        <v>142.95</v>
      </c>
      <c r="N64" s="28"/>
      <c r="O64" s="28"/>
      <c r="P64" s="28"/>
      <c r="Q64" s="28"/>
      <c r="R64" s="28"/>
    </row>
    <row r="65" spans="1:18" s="29" customFormat="1" ht="54" customHeight="1">
      <c r="A65" s="22">
        <f t="shared" si="3"/>
        <v>61</v>
      </c>
      <c r="B65" s="53">
        <v>37471967</v>
      </c>
      <c r="C65" s="54" t="s">
        <v>124</v>
      </c>
      <c r="D65" s="64">
        <v>39394238</v>
      </c>
      <c r="E65" s="65" t="s">
        <v>242</v>
      </c>
      <c r="F65" s="65" t="s">
        <v>243</v>
      </c>
      <c r="G65" s="64" t="s">
        <v>244</v>
      </c>
      <c r="H65" s="64">
        <v>7322510100</v>
      </c>
      <c r="I65" s="66" t="s">
        <v>245</v>
      </c>
      <c r="J65" s="65" t="s">
        <v>246</v>
      </c>
      <c r="K65" s="66" t="s">
        <v>145</v>
      </c>
      <c r="L65" s="65" t="s">
        <v>247</v>
      </c>
      <c r="M65" s="67">
        <v>118.5</v>
      </c>
      <c r="N65" s="28"/>
      <c r="O65" s="28"/>
      <c r="P65" s="28"/>
      <c r="Q65" s="28"/>
      <c r="R65" s="28"/>
    </row>
    <row r="66" spans="1:13" s="45" customFormat="1" ht="54" customHeight="1">
      <c r="A66" s="22">
        <f t="shared" si="3"/>
        <v>62</v>
      </c>
      <c r="B66" s="23">
        <v>37472282</v>
      </c>
      <c r="C66" s="23" t="s">
        <v>248</v>
      </c>
      <c r="D66" s="68">
        <v>25592421</v>
      </c>
      <c r="E66" s="23" t="s">
        <v>249</v>
      </c>
      <c r="F66" s="23" t="s">
        <v>250</v>
      </c>
      <c r="G66" s="69" t="s">
        <v>251</v>
      </c>
      <c r="H66" s="70">
        <v>7320000000</v>
      </c>
      <c r="I66" s="70" t="s">
        <v>252</v>
      </c>
      <c r="J66" s="70" t="s">
        <v>253</v>
      </c>
      <c r="K66" s="70" t="s">
        <v>254</v>
      </c>
      <c r="L66" s="70" t="s">
        <v>255</v>
      </c>
      <c r="M66" s="71"/>
    </row>
    <row r="67" spans="1:13" s="45" customFormat="1" ht="54" customHeight="1">
      <c r="A67" s="22">
        <f aca="true" t="shared" si="4" ref="A67:A73">SUM(A66,1)</f>
        <v>63</v>
      </c>
      <c r="B67" s="23">
        <v>37472282</v>
      </c>
      <c r="C67" s="23" t="s">
        <v>248</v>
      </c>
      <c r="D67" s="68">
        <v>25592421</v>
      </c>
      <c r="E67" s="23" t="s">
        <v>249</v>
      </c>
      <c r="F67" s="23" t="s">
        <v>250</v>
      </c>
      <c r="G67" s="69" t="s">
        <v>251</v>
      </c>
      <c r="H67" s="70">
        <v>7320000000</v>
      </c>
      <c r="I67" s="70" t="s">
        <v>256</v>
      </c>
      <c r="J67" s="70" t="s">
        <v>257</v>
      </c>
      <c r="K67" s="70" t="s">
        <v>254</v>
      </c>
      <c r="L67" s="70" t="s">
        <v>255</v>
      </c>
      <c r="M67" s="71"/>
    </row>
    <row r="68" spans="1:13" s="45" customFormat="1" ht="54" customHeight="1">
      <c r="A68" s="22">
        <f t="shared" si="4"/>
        <v>64</v>
      </c>
      <c r="B68" s="23">
        <v>37472282</v>
      </c>
      <c r="C68" s="23" t="s">
        <v>248</v>
      </c>
      <c r="D68" s="68">
        <v>25592421</v>
      </c>
      <c r="E68" s="23" t="s">
        <v>249</v>
      </c>
      <c r="F68" s="23" t="s">
        <v>250</v>
      </c>
      <c r="G68" s="69" t="s">
        <v>251</v>
      </c>
      <c r="H68" s="70">
        <v>7320000000</v>
      </c>
      <c r="I68" s="70" t="s">
        <v>258</v>
      </c>
      <c r="J68" s="70" t="s">
        <v>259</v>
      </c>
      <c r="K68" s="70" t="s">
        <v>254</v>
      </c>
      <c r="L68" s="70" t="s">
        <v>255</v>
      </c>
      <c r="M68" s="71"/>
    </row>
    <row r="69" spans="1:13" s="45" customFormat="1" ht="54" customHeight="1">
      <c r="A69" s="22">
        <f t="shared" si="4"/>
        <v>65</v>
      </c>
      <c r="B69" s="23">
        <v>37472282</v>
      </c>
      <c r="C69" s="23" t="s">
        <v>248</v>
      </c>
      <c r="D69" s="68">
        <v>25592421</v>
      </c>
      <c r="E69" s="23" t="s">
        <v>249</v>
      </c>
      <c r="F69" s="23" t="s">
        <v>250</v>
      </c>
      <c r="G69" s="69" t="s">
        <v>251</v>
      </c>
      <c r="H69" s="70">
        <v>7320000000</v>
      </c>
      <c r="I69" s="70" t="s">
        <v>260</v>
      </c>
      <c r="J69" s="70" t="s">
        <v>261</v>
      </c>
      <c r="K69" s="70" t="s">
        <v>254</v>
      </c>
      <c r="L69" s="70" t="s">
        <v>255</v>
      </c>
      <c r="M69" s="71"/>
    </row>
    <row r="70" spans="1:13" s="45" customFormat="1" ht="54" customHeight="1">
      <c r="A70" s="22">
        <f t="shared" si="4"/>
        <v>66</v>
      </c>
      <c r="B70" s="23">
        <v>37472282</v>
      </c>
      <c r="C70" s="23" t="s">
        <v>248</v>
      </c>
      <c r="D70" s="68">
        <v>25592421</v>
      </c>
      <c r="E70" s="23" t="s">
        <v>249</v>
      </c>
      <c r="F70" s="23" t="s">
        <v>250</v>
      </c>
      <c r="G70" s="69" t="s">
        <v>251</v>
      </c>
      <c r="H70" s="70">
        <v>7320000000</v>
      </c>
      <c r="I70" s="70" t="s">
        <v>262</v>
      </c>
      <c r="J70" s="70" t="s">
        <v>263</v>
      </c>
      <c r="K70" s="70" t="s">
        <v>254</v>
      </c>
      <c r="L70" s="70" t="s">
        <v>255</v>
      </c>
      <c r="M70" s="71"/>
    </row>
    <row r="71" spans="1:13" s="45" customFormat="1" ht="54" customHeight="1">
      <c r="A71" s="22">
        <f t="shared" si="4"/>
        <v>67</v>
      </c>
      <c r="B71" s="23">
        <v>37472282</v>
      </c>
      <c r="C71" s="23" t="s">
        <v>248</v>
      </c>
      <c r="D71" s="68">
        <v>25592421</v>
      </c>
      <c r="E71" s="23" t="s">
        <v>249</v>
      </c>
      <c r="F71" s="23" t="s">
        <v>250</v>
      </c>
      <c r="G71" s="69" t="s">
        <v>251</v>
      </c>
      <c r="H71" s="70">
        <v>7320000000</v>
      </c>
      <c r="I71" s="70" t="s">
        <v>264</v>
      </c>
      <c r="J71" s="70" t="s">
        <v>265</v>
      </c>
      <c r="K71" s="70" t="s">
        <v>254</v>
      </c>
      <c r="L71" s="70" t="s">
        <v>255</v>
      </c>
      <c r="M71" s="71"/>
    </row>
    <row r="72" spans="1:13" s="45" customFormat="1" ht="54" customHeight="1">
      <c r="A72" s="22">
        <f t="shared" si="4"/>
        <v>68</v>
      </c>
      <c r="B72" s="23">
        <v>37472282</v>
      </c>
      <c r="C72" s="23" t="s">
        <v>248</v>
      </c>
      <c r="D72" s="68">
        <v>25592421</v>
      </c>
      <c r="E72" s="23" t="s">
        <v>249</v>
      </c>
      <c r="F72" s="23" t="s">
        <v>250</v>
      </c>
      <c r="G72" s="69" t="s">
        <v>251</v>
      </c>
      <c r="H72" s="70">
        <v>7320000000</v>
      </c>
      <c r="I72" s="70" t="s">
        <v>266</v>
      </c>
      <c r="J72" s="70" t="s">
        <v>265</v>
      </c>
      <c r="K72" s="70" t="s">
        <v>254</v>
      </c>
      <c r="L72" s="70" t="s">
        <v>255</v>
      </c>
      <c r="M72" s="71"/>
    </row>
    <row r="73" spans="1:13" s="45" customFormat="1" ht="54" customHeight="1">
      <c r="A73" s="22">
        <f t="shared" si="4"/>
        <v>69</v>
      </c>
      <c r="B73" s="23">
        <v>37472282</v>
      </c>
      <c r="C73" s="23" t="s">
        <v>248</v>
      </c>
      <c r="D73" s="68">
        <v>25592421</v>
      </c>
      <c r="E73" s="23" t="s">
        <v>249</v>
      </c>
      <c r="F73" s="23" t="s">
        <v>250</v>
      </c>
      <c r="G73" s="69" t="s">
        <v>251</v>
      </c>
      <c r="H73" s="70">
        <v>7320000000</v>
      </c>
      <c r="I73" s="70" t="s">
        <v>267</v>
      </c>
      <c r="J73" s="70" t="s">
        <v>268</v>
      </c>
      <c r="K73" s="70" t="s">
        <v>254</v>
      </c>
      <c r="L73" s="70" t="s">
        <v>255</v>
      </c>
      <c r="M73" s="71"/>
    </row>
    <row r="74" spans="1:13" s="45" customFormat="1" ht="54" customHeight="1">
      <c r="A74" s="22">
        <f aca="true" t="shared" si="5" ref="A74:A83">SUM(A73,1)</f>
        <v>70</v>
      </c>
      <c r="B74" s="23">
        <v>37472282</v>
      </c>
      <c r="C74" s="23" t="s">
        <v>248</v>
      </c>
      <c r="D74" s="68">
        <v>25592421</v>
      </c>
      <c r="E74" s="23" t="s">
        <v>249</v>
      </c>
      <c r="F74" s="23" t="s">
        <v>250</v>
      </c>
      <c r="G74" s="69" t="s">
        <v>251</v>
      </c>
      <c r="H74" s="70">
        <v>7320000000</v>
      </c>
      <c r="I74" s="70" t="s">
        <v>269</v>
      </c>
      <c r="J74" s="70" t="s">
        <v>270</v>
      </c>
      <c r="K74" s="70" t="s">
        <v>254</v>
      </c>
      <c r="L74" s="70" t="s">
        <v>255</v>
      </c>
      <c r="M74" s="71"/>
    </row>
    <row r="75" spans="1:13" s="45" customFormat="1" ht="54" customHeight="1">
      <c r="A75" s="22">
        <f t="shared" si="5"/>
        <v>71</v>
      </c>
      <c r="B75" s="23">
        <v>37472282</v>
      </c>
      <c r="C75" s="23" t="s">
        <v>248</v>
      </c>
      <c r="D75" s="68">
        <v>25592421</v>
      </c>
      <c r="E75" s="23" t="s">
        <v>249</v>
      </c>
      <c r="F75" s="23" t="s">
        <v>250</v>
      </c>
      <c r="G75" s="69" t="s">
        <v>251</v>
      </c>
      <c r="H75" s="70">
        <v>7320000000</v>
      </c>
      <c r="I75" s="70" t="s">
        <v>271</v>
      </c>
      <c r="J75" s="70" t="s">
        <v>272</v>
      </c>
      <c r="K75" s="70" t="s">
        <v>254</v>
      </c>
      <c r="L75" s="70" t="s">
        <v>255</v>
      </c>
      <c r="M75" s="71"/>
    </row>
    <row r="76" spans="1:13" s="45" customFormat="1" ht="54" customHeight="1">
      <c r="A76" s="22">
        <f t="shared" si="5"/>
        <v>72</v>
      </c>
      <c r="B76" s="23">
        <v>37472282</v>
      </c>
      <c r="C76" s="23" t="s">
        <v>248</v>
      </c>
      <c r="D76" s="68">
        <v>25592421</v>
      </c>
      <c r="E76" s="23" t="s">
        <v>249</v>
      </c>
      <c r="F76" s="23" t="s">
        <v>250</v>
      </c>
      <c r="G76" s="69" t="s">
        <v>251</v>
      </c>
      <c r="H76" s="70">
        <v>7320000000</v>
      </c>
      <c r="I76" s="70" t="s">
        <v>273</v>
      </c>
      <c r="J76" s="70" t="s">
        <v>274</v>
      </c>
      <c r="K76" s="70" t="s">
        <v>254</v>
      </c>
      <c r="L76" s="70" t="s">
        <v>255</v>
      </c>
      <c r="M76" s="71"/>
    </row>
    <row r="77" spans="1:18" s="29" customFormat="1" ht="54" customHeight="1">
      <c r="A77" s="22">
        <f t="shared" si="5"/>
        <v>73</v>
      </c>
      <c r="B77" s="34">
        <v>14084</v>
      </c>
      <c r="C77" s="23" t="s">
        <v>77</v>
      </c>
      <c r="D77" s="34">
        <v>33689922</v>
      </c>
      <c r="E77" s="23" t="s">
        <v>78</v>
      </c>
      <c r="F77" s="23" t="s">
        <v>79</v>
      </c>
      <c r="G77" s="72" t="s">
        <v>84</v>
      </c>
      <c r="H77" s="24">
        <v>7310100000</v>
      </c>
      <c r="I77" s="73" t="s">
        <v>275</v>
      </c>
      <c r="J77" s="30" t="s">
        <v>133</v>
      </c>
      <c r="K77" s="23" t="s">
        <v>276</v>
      </c>
      <c r="L77" s="74" t="s">
        <v>134</v>
      </c>
      <c r="M77" s="75">
        <v>434.6</v>
      </c>
      <c r="N77" s="28"/>
      <c r="O77" s="28"/>
      <c r="P77" s="28"/>
      <c r="Q77" s="28"/>
      <c r="R77" s="28"/>
    </row>
    <row r="78" spans="1:18" s="29" customFormat="1" ht="54" customHeight="1">
      <c r="A78" s="22">
        <f t="shared" si="5"/>
        <v>74</v>
      </c>
      <c r="B78" s="34">
        <v>14084</v>
      </c>
      <c r="C78" s="23" t="s">
        <v>77</v>
      </c>
      <c r="D78" s="34">
        <v>33689922</v>
      </c>
      <c r="E78" s="23" t="s">
        <v>78</v>
      </c>
      <c r="F78" s="30" t="s">
        <v>79</v>
      </c>
      <c r="G78" s="72" t="s">
        <v>84</v>
      </c>
      <c r="H78" s="24">
        <v>7310100000</v>
      </c>
      <c r="I78" s="73" t="s">
        <v>277</v>
      </c>
      <c r="J78" s="30" t="s">
        <v>133</v>
      </c>
      <c r="K78" s="23" t="s">
        <v>278</v>
      </c>
      <c r="L78" s="74" t="s">
        <v>135</v>
      </c>
      <c r="M78" s="75">
        <v>41.4</v>
      </c>
      <c r="N78" s="28"/>
      <c r="O78" s="28"/>
      <c r="P78" s="28"/>
      <c r="Q78" s="28"/>
      <c r="R78" s="28"/>
    </row>
    <row r="79" spans="1:18" s="29" customFormat="1" ht="54" customHeight="1">
      <c r="A79" s="22">
        <f>SUM(A78,1)</f>
        <v>75</v>
      </c>
      <c r="B79" s="34">
        <v>14084</v>
      </c>
      <c r="C79" s="23" t="s">
        <v>77</v>
      </c>
      <c r="D79" s="34">
        <v>33689922</v>
      </c>
      <c r="E79" s="23" t="s">
        <v>78</v>
      </c>
      <c r="F79" s="30" t="s">
        <v>79</v>
      </c>
      <c r="G79" s="72" t="s">
        <v>84</v>
      </c>
      <c r="H79" s="24">
        <v>7310100000</v>
      </c>
      <c r="I79" s="73" t="s">
        <v>136</v>
      </c>
      <c r="J79" s="30" t="s">
        <v>133</v>
      </c>
      <c r="K79" s="23" t="s">
        <v>137</v>
      </c>
      <c r="L79" s="74" t="s">
        <v>135</v>
      </c>
      <c r="M79" s="75">
        <v>89</v>
      </c>
      <c r="N79" s="28"/>
      <c r="O79" s="28"/>
      <c r="P79" s="28"/>
      <c r="Q79" s="28"/>
      <c r="R79" s="28"/>
    </row>
    <row r="80" spans="1:18" s="29" customFormat="1" ht="54" customHeight="1">
      <c r="A80" s="22">
        <f t="shared" si="5"/>
        <v>76</v>
      </c>
      <c r="B80" s="34">
        <v>14084</v>
      </c>
      <c r="C80" s="23" t="s">
        <v>77</v>
      </c>
      <c r="D80" s="34">
        <v>33689922</v>
      </c>
      <c r="E80" s="23" t="s">
        <v>78</v>
      </c>
      <c r="F80" s="30" t="s">
        <v>79</v>
      </c>
      <c r="G80" s="72" t="s">
        <v>84</v>
      </c>
      <c r="H80" s="24">
        <v>7310100000</v>
      </c>
      <c r="I80" s="73" t="s">
        <v>138</v>
      </c>
      <c r="J80" s="30" t="s">
        <v>139</v>
      </c>
      <c r="K80" s="23" t="s">
        <v>80</v>
      </c>
      <c r="L80" s="74" t="s">
        <v>134</v>
      </c>
      <c r="M80" s="75">
        <v>85.3</v>
      </c>
      <c r="N80" s="28"/>
      <c r="O80" s="28"/>
      <c r="P80" s="28"/>
      <c r="Q80" s="28"/>
      <c r="R80" s="28"/>
    </row>
    <row r="81" spans="1:18" s="29" customFormat="1" ht="54" customHeight="1">
      <c r="A81" s="22">
        <f t="shared" si="5"/>
        <v>77</v>
      </c>
      <c r="B81" s="34">
        <v>14084</v>
      </c>
      <c r="C81" s="23" t="s">
        <v>77</v>
      </c>
      <c r="D81" s="34">
        <v>33689922</v>
      </c>
      <c r="E81" s="23" t="s">
        <v>78</v>
      </c>
      <c r="F81" s="30" t="s">
        <v>79</v>
      </c>
      <c r="G81" s="72" t="s">
        <v>84</v>
      </c>
      <c r="H81" s="24">
        <v>7310100000</v>
      </c>
      <c r="I81" s="30" t="s">
        <v>81</v>
      </c>
      <c r="J81" s="30" t="s">
        <v>82</v>
      </c>
      <c r="K81" s="23" t="s">
        <v>80</v>
      </c>
      <c r="L81" s="74" t="s">
        <v>83</v>
      </c>
      <c r="M81" s="75">
        <v>187.5</v>
      </c>
      <c r="N81" s="28"/>
      <c r="O81" s="28"/>
      <c r="P81" s="28"/>
      <c r="Q81" s="28"/>
      <c r="R81" s="28"/>
    </row>
    <row r="82" spans="1:18" s="29" customFormat="1" ht="54" customHeight="1">
      <c r="A82" s="22">
        <f t="shared" si="5"/>
        <v>78</v>
      </c>
      <c r="B82" s="34">
        <v>14084</v>
      </c>
      <c r="C82" s="23" t="s">
        <v>77</v>
      </c>
      <c r="D82" s="34">
        <v>33689922</v>
      </c>
      <c r="E82" s="23" t="s">
        <v>78</v>
      </c>
      <c r="F82" s="30" t="s">
        <v>79</v>
      </c>
      <c r="G82" s="72" t="s">
        <v>84</v>
      </c>
      <c r="H82" s="24">
        <v>7310100000</v>
      </c>
      <c r="I82" s="73" t="s">
        <v>279</v>
      </c>
      <c r="J82" s="30" t="s">
        <v>280</v>
      </c>
      <c r="K82" s="23" t="s">
        <v>281</v>
      </c>
      <c r="L82" s="74" t="s">
        <v>282</v>
      </c>
      <c r="M82" s="75">
        <v>117.5</v>
      </c>
      <c r="N82" s="28"/>
      <c r="O82" s="28"/>
      <c r="P82" s="28"/>
      <c r="Q82" s="28"/>
      <c r="R82" s="28"/>
    </row>
    <row r="83" spans="1:13" s="76" customFormat="1" ht="63" customHeight="1">
      <c r="A83" s="22">
        <f t="shared" si="5"/>
        <v>79</v>
      </c>
      <c r="B83" s="48">
        <v>15622</v>
      </c>
      <c r="C83" s="48" t="s">
        <v>283</v>
      </c>
      <c r="D83" s="48">
        <v>2894548</v>
      </c>
      <c r="E83" s="48" t="s">
        <v>284</v>
      </c>
      <c r="F83" s="48" t="s">
        <v>285</v>
      </c>
      <c r="G83" s="48" t="s">
        <v>286</v>
      </c>
      <c r="H83" s="48">
        <v>7322055100</v>
      </c>
      <c r="I83" s="48" t="s">
        <v>287</v>
      </c>
      <c r="J83" s="48" t="s">
        <v>288</v>
      </c>
      <c r="K83" s="48" t="s">
        <v>289</v>
      </c>
      <c r="L83" s="48" t="s">
        <v>290</v>
      </c>
      <c r="M83" s="46">
        <v>3</v>
      </c>
    </row>
    <row r="84" spans="1:13" s="81" customFormat="1" ht="54" customHeight="1">
      <c r="A84" s="22">
        <f>SUM(A83,1)</f>
        <v>80</v>
      </c>
      <c r="B84" s="78">
        <v>59024</v>
      </c>
      <c r="C84" s="78" t="s">
        <v>291</v>
      </c>
      <c r="D84" s="78" t="s">
        <v>292</v>
      </c>
      <c r="E84" s="80" t="s">
        <v>293</v>
      </c>
      <c r="F84" s="80" t="s">
        <v>294</v>
      </c>
      <c r="G84" s="78" t="s">
        <v>295</v>
      </c>
      <c r="H84" s="78" t="s">
        <v>296</v>
      </c>
      <c r="I84" s="80" t="s">
        <v>297</v>
      </c>
      <c r="J84" s="80" t="s">
        <v>298</v>
      </c>
      <c r="K84" s="78" t="s">
        <v>299</v>
      </c>
      <c r="L84" s="80" t="s">
        <v>300</v>
      </c>
      <c r="M84" s="78">
        <v>130.2</v>
      </c>
    </row>
    <row r="85" spans="1:13" s="77" customFormat="1" ht="63" customHeight="1">
      <c r="A85" s="22">
        <f>SUM(A84,1)</f>
        <v>81</v>
      </c>
      <c r="B85" s="23">
        <v>17214</v>
      </c>
      <c r="C85" s="23" t="s">
        <v>301</v>
      </c>
      <c r="D85" s="23">
        <v>21536845</v>
      </c>
      <c r="E85" s="23" t="s">
        <v>302</v>
      </c>
      <c r="F85" s="23" t="s">
        <v>303</v>
      </c>
      <c r="G85" s="23" t="s">
        <v>304</v>
      </c>
      <c r="H85" s="23">
        <v>3221886401</v>
      </c>
      <c r="I85" s="23" t="s">
        <v>305</v>
      </c>
      <c r="J85" s="23" t="s">
        <v>306</v>
      </c>
      <c r="K85" s="23" t="s">
        <v>307</v>
      </c>
      <c r="L85" s="23" t="s">
        <v>308</v>
      </c>
      <c r="M85" s="23">
        <v>16.4</v>
      </c>
    </row>
    <row r="86" spans="1:13" s="77" customFormat="1" ht="63" customHeight="1">
      <c r="A86" s="22">
        <f>SUM(A85,1)</f>
        <v>82</v>
      </c>
      <c r="B86" s="23">
        <v>17214</v>
      </c>
      <c r="C86" s="23" t="s">
        <v>301</v>
      </c>
      <c r="D86" s="23">
        <v>21536845</v>
      </c>
      <c r="E86" s="23" t="s">
        <v>302</v>
      </c>
      <c r="F86" s="23" t="s">
        <v>303</v>
      </c>
      <c r="G86" s="23" t="s">
        <v>304</v>
      </c>
      <c r="H86" s="23">
        <v>3221886401</v>
      </c>
      <c r="I86" s="23" t="s">
        <v>309</v>
      </c>
      <c r="J86" s="23" t="s">
        <v>306</v>
      </c>
      <c r="K86" s="23" t="s">
        <v>307</v>
      </c>
      <c r="L86" s="23" t="s">
        <v>308</v>
      </c>
      <c r="M86" s="23">
        <v>11.8</v>
      </c>
    </row>
    <row r="87" spans="1:13" s="77" customFormat="1" ht="63.75" customHeight="1">
      <c r="A87" s="22">
        <f>SUM(A86,1)</f>
        <v>83</v>
      </c>
      <c r="B87" s="23">
        <v>17214</v>
      </c>
      <c r="C87" s="23" t="s">
        <v>301</v>
      </c>
      <c r="D87" s="23">
        <v>21536845</v>
      </c>
      <c r="E87" s="23" t="s">
        <v>302</v>
      </c>
      <c r="F87" s="23" t="s">
        <v>303</v>
      </c>
      <c r="G87" s="23" t="s">
        <v>304</v>
      </c>
      <c r="H87" s="23">
        <v>3221886401</v>
      </c>
      <c r="I87" s="23" t="s">
        <v>310</v>
      </c>
      <c r="J87" s="23" t="s">
        <v>306</v>
      </c>
      <c r="K87" s="23" t="s">
        <v>307</v>
      </c>
      <c r="L87" s="23" t="s">
        <v>308</v>
      </c>
      <c r="M87" s="23">
        <v>10</v>
      </c>
    </row>
    <row r="88" spans="1:13" s="77" customFormat="1" ht="64.5" customHeight="1">
      <c r="A88" s="22">
        <f>SUM(A87,1)</f>
        <v>84</v>
      </c>
      <c r="B88" s="23">
        <v>17214</v>
      </c>
      <c r="C88" s="23" t="s">
        <v>301</v>
      </c>
      <c r="D88" s="23">
        <v>21536845</v>
      </c>
      <c r="E88" s="23" t="s">
        <v>302</v>
      </c>
      <c r="F88" s="23" t="s">
        <v>303</v>
      </c>
      <c r="G88" s="23" t="s">
        <v>304</v>
      </c>
      <c r="H88" s="23">
        <v>3221886401</v>
      </c>
      <c r="I88" s="23" t="s">
        <v>311</v>
      </c>
      <c r="J88" s="23" t="s">
        <v>312</v>
      </c>
      <c r="K88" s="23" t="s">
        <v>307</v>
      </c>
      <c r="L88" s="23" t="s">
        <v>313</v>
      </c>
      <c r="M88" s="23">
        <v>16.4</v>
      </c>
    </row>
  </sheetData>
  <sheetProtection/>
  <mergeCells count="7">
    <mergeCell ref="K5:K7"/>
    <mergeCell ref="A1:M1"/>
    <mergeCell ref="I2:M2"/>
    <mergeCell ref="A2:A3"/>
    <mergeCell ref="B2:C2"/>
    <mergeCell ref="D2:G2"/>
    <mergeCell ref="H2:H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M29"/>
  <sheetViews>
    <sheetView zoomScalePageLayoutView="0" workbookViewId="0" topLeftCell="A1">
      <selection activeCell="A1" sqref="A1:IV16384"/>
    </sheetView>
  </sheetViews>
  <sheetFormatPr defaultColWidth="9.00390625" defaultRowHeight="12.75"/>
  <sheetData>
    <row r="13" spans="1:13" s="5" customFormat="1" ht="15.75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1:13" s="5" customFormat="1" ht="15.75">
      <c r="A14" s="1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1:13" s="5" customFormat="1" ht="15.75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1:13" s="5" customFormat="1" ht="15.75">
      <c r="A16" s="1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1:13" s="5" customFormat="1" ht="15.75">
      <c r="A17" s="1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s="5" customFormat="1" ht="15.75">
      <c r="A18" s="1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1:13" s="5" customFormat="1" ht="15.75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1:13" s="5" customFormat="1" ht="15.75">
      <c r="A20" s="1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1:13" s="5" customFormat="1" ht="15.75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1:13" s="5" customFormat="1" ht="15.75">
      <c r="A22" s="1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1:13" s="5" customFormat="1" ht="15.7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1:13" s="13" customFormat="1" ht="72.75" customHeight="1">
      <c r="A24" s="1"/>
      <c r="B24" s="6"/>
      <c r="C24" s="7"/>
      <c r="D24" s="8"/>
      <c r="E24" s="7"/>
      <c r="F24" s="7"/>
      <c r="G24" s="9"/>
      <c r="H24" s="10"/>
      <c r="I24" s="11"/>
      <c r="J24" s="12"/>
      <c r="K24" s="11"/>
      <c r="L24" s="11"/>
      <c r="M24" s="6"/>
    </row>
    <row r="25" spans="1:13" s="13" customFormat="1" ht="72.75" customHeight="1">
      <c r="A25" s="1"/>
      <c r="B25" s="6"/>
      <c r="C25" s="7"/>
      <c r="D25" s="8"/>
      <c r="E25" s="7"/>
      <c r="F25" s="7"/>
      <c r="G25" s="9"/>
      <c r="H25" s="10"/>
      <c r="I25" s="11"/>
      <c r="J25" s="12"/>
      <c r="K25" s="11"/>
      <c r="L25" s="11"/>
      <c r="M25" s="6"/>
    </row>
    <row r="26" spans="1:13" s="13" customFormat="1" ht="64.5" customHeight="1">
      <c r="A26" s="1"/>
      <c r="B26" s="14"/>
      <c r="C26" s="14"/>
      <c r="D26" s="14"/>
      <c r="E26" s="14"/>
      <c r="F26" s="14"/>
      <c r="G26" s="15"/>
      <c r="H26" s="14"/>
      <c r="I26" s="14"/>
      <c r="J26" s="14"/>
      <c r="K26" s="14"/>
      <c r="L26" s="14"/>
      <c r="M26" s="14"/>
    </row>
    <row r="27" spans="1:13" s="13" customFormat="1" ht="64.5" customHeight="1">
      <c r="A27" s="1"/>
      <c r="B27" s="14"/>
      <c r="C27" s="14"/>
      <c r="D27" s="14"/>
      <c r="E27" s="14"/>
      <c r="F27" s="14"/>
      <c r="G27" s="15"/>
      <c r="H27" s="14"/>
      <c r="I27" s="14"/>
      <c r="J27" s="14"/>
      <c r="K27" s="14"/>
      <c r="L27" s="14"/>
      <c r="M27" s="14"/>
    </row>
    <row r="28" spans="1:13" s="13" customFormat="1" ht="64.5" customHeight="1">
      <c r="A28" s="1"/>
      <c r="B28" s="14"/>
      <c r="C28" s="14"/>
      <c r="D28" s="14"/>
      <c r="E28" s="14"/>
      <c r="F28" s="14"/>
      <c r="G28" s="15"/>
      <c r="H28" s="14"/>
      <c r="I28" s="14"/>
      <c r="J28" s="14"/>
      <c r="K28" s="14"/>
      <c r="L28" s="14"/>
      <c r="M28" s="14"/>
    </row>
    <row r="29" spans="1:13" s="13" customFormat="1" ht="105.75" customHeight="1">
      <c r="A29" s="1"/>
      <c r="B29" s="16"/>
      <c r="C29" s="16"/>
      <c r="D29" s="16"/>
      <c r="E29" s="16"/>
      <c r="F29" s="14"/>
      <c r="G29" s="16"/>
      <c r="H29" s="14"/>
      <c r="I29" s="16"/>
      <c r="J29" s="14"/>
      <c r="K29" s="16"/>
      <c r="L29" s="16"/>
      <c r="M29" s="1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farryday</dc:creator>
  <cp:keywords/>
  <dc:description/>
  <cp:lastModifiedBy>Svetlana</cp:lastModifiedBy>
  <cp:lastPrinted>2018-11-08T13:14:57Z</cp:lastPrinted>
  <dcterms:created xsi:type="dcterms:W3CDTF">2011-10-26T11:32:05Z</dcterms:created>
  <dcterms:modified xsi:type="dcterms:W3CDTF">2018-11-08T13:34:39Z</dcterms:modified>
  <cp:category/>
  <cp:version/>
  <cp:contentType/>
  <cp:contentStatus/>
</cp:coreProperties>
</file>