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Бухгалтерия\Обмен\Річний звіт 2020\Форми\"/>
    </mc:Choice>
  </mc:AlternateContent>
  <bookViews>
    <workbookView xWindow="0" yWindow="0" windowWidth="19200" windowHeight="11460"/>
  </bookViews>
  <sheets>
    <sheet name="U4900304.ORG" sheetId="2" r:id="rId1"/>
  </sheets>
  <calcPr calcId="162913"/>
</workbook>
</file>

<file path=xl/calcChain.xml><?xml version="1.0" encoding="utf-8"?>
<calcChain xmlns="http://schemas.openxmlformats.org/spreadsheetml/2006/main">
  <c r="J15" i="2" l="1"/>
  <c r="G50" i="2" l="1"/>
  <c r="J50" i="2" l="1"/>
  <c r="J21" i="2"/>
  <c r="G20" i="2"/>
  <c r="J20" i="2" s="1"/>
  <c r="J18" i="2"/>
  <c r="G51" i="2" l="1"/>
  <c r="J51" i="2" s="1"/>
</calcChain>
</file>

<file path=xl/sharedStrings.xml><?xml version="1.0" encoding="utf-8"?>
<sst xmlns="http://schemas.openxmlformats.org/spreadsheetml/2006/main" count="75" uniqueCount="71">
  <si>
    <t>К О Д И</t>
  </si>
  <si>
    <t>Дата(рiк,мiсяць,число)</t>
  </si>
  <si>
    <t>за ЄДРПОУ</t>
  </si>
  <si>
    <t xml:space="preserve">Звiт пpо власний капiтал </t>
  </si>
  <si>
    <t>,</t>
  </si>
  <si>
    <t>Форма №4 Код за ДКУД 1801005</t>
  </si>
  <si>
    <t>Стаття</t>
  </si>
  <si>
    <t>Код</t>
  </si>
  <si>
    <t>рядка</t>
  </si>
  <si>
    <t>Зареєстро-</t>
  </si>
  <si>
    <t>ваний</t>
  </si>
  <si>
    <t>(пайовий)</t>
  </si>
  <si>
    <t>капiтал</t>
  </si>
  <si>
    <t>Капiтал</t>
  </si>
  <si>
    <t>в</t>
  </si>
  <si>
    <t>дооцiнках</t>
  </si>
  <si>
    <t>Додатковий</t>
  </si>
  <si>
    <t>Резеpвний</t>
  </si>
  <si>
    <t>Неpозподi-</t>
  </si>
  <si>
    <t>лений</t>
  </si>
  <si>
    <t>прибуток</t>
  </si>
  <si>
    <t>(непокритий</t>
  </si>
  <si>
    <t>збиток)</t>
  </si>
  <si>
    <t>Неоплаче-</t>
  </si>
  <si>
    <t>ний</t>
  </si>
  <si>
    <t>Вилучений</t>
  </si>
  <si>
    <t>Всього</t>
  </si>
  <si>
    <t>Залишок на початок pоку</t>
  </si>
  <si>
    <t xml:space="preserve">Коpигування: </t>
  </si>
  <si>
    <t>Змiна облiкової полiтики</t>
  </si>
  <si>
    <t>Випpавлення помилок</t>
  </si>
  <si>
    <t>Iншi змiни</t>
  </si>
  <si>
    <t>Скоpигований залишок на початок року</t>
  </si>
  <si>
    <t>Чистий пpибуток (збиток) за звiтний пеpiод</t>
  </si>
  <si>
    <t>Iнший сукупний дохiд за звiтний перiод</t>
  </si>
  <si>
    <t>__Дооцiнка (уцiнка) необоротних активiв</t>
  </si>
  <si>
    <t>__Дооцiнка (уцiнка) фiнансових iнструментiв</t>
  </si>
  <si>
    <t>__Накопиченi курсовi рiзницi</t>
  </si>
  <si>
    <t>__Частка iншого сукупного доходу асоцiйованих i</t>
  </si>
  <si>
    <t>__спiльних пiдриємств</t>
  </si>
  <si>
    <t>__Iнший сукупний дохiд</t>
  </si>
  <si>
    <t xml:space="preserve">Розподiл прибутку; </t>
  </si>
  <si>
    <t>Виплати власникам(дивiденди)</t>
  </si>
  <si>
    <t>Спpямування пpибутку до зареєстрованого капiталу</t>
  </si>
  <si>
    <t>Вiдpахування до резеpвного капiталу</t>
  </si>
  <si>
    <t>Сума чистого прибутку, належна до бюджету</t>
  </si>
  <si>
    <t>вiдповiдно до законодавства</t>
  </si>
  <si>
    <t>Сума чистого прибутку на створення спецiальних</t>
  </si>
  <si>
    <t>(цiльових) фондiв</t>
  </si>
  <si>
    <t>Сума чистого прибутку на матерiальне заохочення</t>
  </si>
  <si>
    <t xml:space="preserve">Внески учасникiв: </t>
  </si>
  <si>
    <t>Внески до капiталу</t>
  </si>
  <si>
    <t>Погашення забоpгованостi з капiталу</t>
  </si>
  <si>
    <t xml:space="preserve">Вилучення капiталу: </t>
  </si>
  <si>
    <t>Викуп акцiй (часток)</t>
  </si>
  <si>
    <t>Пеpепpодаж викуплених акцiй (часток)</t>
  </si>
  <si>
    <t>Анулювання викуплених акцiй (часток)</t>
  </si>
  <si>
    <t>Вилучення частки в капiталi</t>
  </si>
  <si>
    <t>Зменшення номiнальної вартостi акцiй</t>
  </si>
  <si>
    <t>Iншi змiни в капiталi</t>
  </si>
  <si>
    <t>Разом змiн в капiталi</t>
  </si>
  <si>
    <t>Залишок на кiнець звiтного перiоду</t>
  </si>
  <si>
    <t xml:space="preserve">Енеpгетика </t>
  </si>
  <si>
    <t>315651</t>
  </si>
  <si>
    <t>00130850</t>
  </si>
  <si>
    <t>2020 07 01</t>
  </si>
  <si>
    <r>
      <t xml:space="preserve">Пiдприємство </t>
    </r>
    <r>
      <rPr>
        <b/>
        <sz val="11.55"/>
        <color theme="1"/>
        <rFont val="Times New Roman"/>
        <family val="1"/>
        <charset val="204"/>
      </rPr>
      <t xml:space="preserve">Акціонерне товариство "Криворiзька теплоцентраль" </t>
    </r>
  </si>
  <si>
    <t xml:space="preserve">                                                                            В.о.головного бухгалтера                                             /Стеценко Т.М. / </t>
  </si>
  <si>
    <t xml:space="preserve">                                                                             Керiвник                                                                         / Савчук П.К. / </t>
  </si>
  <si>
    <t xml:space="preserve">за 2020 pік </t>
  </si>
  <si>
    <t>-1346612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</si>
</sst>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.5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sz val="12.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/>
      <diagonal/>
    </border>
    <border>
      <left style="thin">
        <color rgb="FF808080"/>
      </left>
      <right style="thin">
        <color rgb="FF000000"/>
      </right>
      <top/>
      <bottom/>
      <diagonal/>
    </border>
    <border>
      <left style="thin">
        <color rgb="FF80808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18" fillId="0" borderId="0" xfId="0" applyFont="1"/>
    <xf numFmtId="0" fontId="19" fillId="0" borderId="0" xfId="0" applyFont="1"/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wrapText="1"/>
    </xf>
    <xf numFmtId="49" fontId="19" fillId="0" borderId="13" xfId="0" applyNumberFormat="1" applyFont="1" applyBorder="1" applyAlignment="1">
      <alignment horizontal="left" wrapText="1"/>
    </xf>
    <xf numFmtId="49" fontId="23" fillId="0" borderId="13" xfId="0" applyNumberFormat="1" applyFont="1" applyBorder="1" applyAlignment="1">
      <alignment horizontal="left" wrapText="1"/>
    </xf>
    <xf numFmtId="1" fontId="19" fillId="0" borderId="13" xfId="0" applyNumberFormat="1" applyFont="1" applyBorder="1" applyAlignment="1">
      <alignment horizontal="right" wrapText="1"/>
    </xf>
    <xf numFmtId="1" fontId="23" fillId="0" borderId="13" xfId="0" applyNumberFormat="1" applyFont="1" applyBorder="1" applyAlignment="1">
      <alignment horizontal="right" wrapText="1"/>
    </xf>
    <xf numFmtId="49" fontId="19" fillId="0" borderId="13" xfId="0" applyNumberFormat="1" applyFont="1" applyBorder="1" applyAlignment="1">
      <alignment horizontal="right" wrapText="1"/>
    </xf>
    <xf numFmtId="49" fontId="23" fillId="0" borderId="13" xfId="0" applyNumberFormat="1" applyFont="1" applyBorder="1" applyAlignment="1">
      <alignment horizontal="right" wrapText="1"/>
    </xf>
    <xf numFmtId="49" fontId="20" fillId="0" borderId="0" xfId="0" applyNumberFormat="1" applyFont="1" applyAlignment="1">
      <alignment horizontal="right" wrapText="1"/>
    </xf>
    <xf numFmtId="3" fontId="19" fillId="0" borderId="13" xfId="0" applyNumberFormat="1" applyFont="1" applyBorder="1" applyAlignment="1">
      <alignment horizontal="left" wrapText="1"/>
    </xf>
    <xf numFmtId="3" fontId="19" fillId="0" borderId="13" xfId="0" applyNumberFormat="1" applyFont="1" applyBorder="1" applyAlignment="1">
      <alignment horizontal="right" wrapText="1"/>
    </xf>
    <xf numFmtId="3" fontId="23" fillId="0" borderId="13" xfId="0" applyNumberFormat="1" applyFont="1" applyBorder="1" applyAlignment="1">
      <alignment horizontal="right" wrapText="1"/>
    </xf>
    <xf numFmtId="3" fontId="23" fillId="0" borderId="13" xfId="0" applyNumberFormat="1" applyFont="1" applyBorder="1" applyAlignment="1">
      <alignment horizontal="left" wrapText="1"/>
    </xf>
    <xf numFmtId="3" fontId="19" fillId="0" borderId="0" xfId="0" applyNumberFormat="1" applyFont="1"/>
    <xf numFmtId="49" fontId="19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left" wrapText="1"/>
    </xf>
    <xf numFmtId="49" fontId="20" fillId="0" borderId="0" xfId="0" applyNumberFormat="1" applyFont="1" applyAlignment="1">
      <alignment horizontal="center" wrapText="1"/>
    </xf>
    <xf numFmtId="49" fontId="19" fillId="0" borderId="14" xfId="0" applyNumberFormat="1" applyFont="1" applyBorder="1" applyAlignment="1">
      <alignment horizontal="center" wrapText="1"/>
    </xf>
    <xf numFmtId="49" fontId="19" fillId="0" borderId="14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center" wrapText="1"/>
    </xf>
    <xf numFmtId="49" fontId="19" fillId="0" borderId="0" xfId="0" applyNumberFormat="1" applyFont="1" applyAlignment="1">
      <alignment horizontal="right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view="pageBreakPreview" zoomScale="70" zoomScaleNormal="100" zoomScaleSheetLayoutView="70" workbookViewId="0">
      <selection activeCell="E38" sqref="E38"/>
    </sheetView>
  </sheetViews>
  <sheetFormatPr defaultRowHeight="15" x14ac:dyDescent="0.25"/>
  <cols>
    <col min="1" max="1" width="55.7109375" style="2" customWidth="1"/>
    <col min="2" max="2" width="13" style="1" customWidth="1"/>
    <col min="3" max="3" width="16.42578125" style="1" customWidth="1"/>
    <col min="4" max="4" width="13" style="1" customWidth="1"/>
    <col min="5" max="5" width="12.7109375" style="1" customWidth="1"/>
    <col min="6" max="6" width="12" style="1" customWidth="1"/>
    <col min="7" max="7" width="19.28515625" style="1" customWidth="1"/>
    <col min="8" max="8" width="14.5703125" style="1" customWidth="1"/>
    <col min="9" max="9" width="14" style="1" customWidth="1"/>
    <col min="10" max="10" width="19.28515625" style="1" customWidth="1"/>
    <col min="11" max="16384" width="9.140625" style="1"/>
  </cols>
  <sheetData>
    <row r="1" spans="1:10" s="2" customFormat="1" ht="12" x14ac:dyDescent="0.2">
      <c r="A1" s="36" t="s">
        <v>62</v>
      </c>
      <c r="B1" s="36"/>
      <c r="C1" s="36"/>
    </row>
    <row r="2" spans="1:10" s="2" customFormat="1" ht="12" x14ac:dyDescent="0.2">
      <c r="A2" s="37"/>
      <c r="B2" s="37"/>
      <c r="C2" s="37"/>
      <c r="D2" s="37"/>
      <c r="E2" s="37"/>
      <c r="F2" s="37"/>
      <c r="G2" s="37"/>
      <c r="H2" s="37"/>
      <c r="I2" s="37"/>
      <c r="J2" s="4" t="s">
        <v>0</v>
      </c>
    </row>
    <row r="3" spans="1:10" s="2" customFormat="1" ht="12" x14ac:dyDescent="0.2">
      <c r="A3" s="37"/>
      <c r="B3" s="37"/>
      <c r="C3" s="37"/>
      <c r="D3" s="37"/>
      <c r="E3" s="37"/>
      <c r="F3" s="37"/>
      <c r="G3" s="38" t="s">
        <v>1</v>
      </c>
      <c r="H3" s="38"/>
      <c r="I3" s="38"/>
      <c r="J3" s="6" t="s">
        <v>65</v>
      </c>
    </row>
    <row r="4" spans="1:10" s="2" customFormat="1" ht="28.5" customHeight="1" x14ac:dyDescent="0.2">
      <c r="A4" s="36" t="s">
        <v>66</v>
      </c>
      <c r="B4" s="36"/>
      <c r="C4" s="36"/>
      <c r="D4" s="36"/>
      <c r="E4" s="36"/>
      <c r="F4" s="36"/>
      <c r="G4" s="36"/>
      <c r="H4" s="36"/>
      <c r="I4" s="5" t="s">
        <v>2</v>
      </c>
      <c r="J4" s="25" t="s">
        <v>64</v>
      </c>
    </row>
    <row r="5" spans="1:10" s="2" customFormat="1" ht="12" x14ac:dyDescent="0.2">
      <c r="A5" s="4"/>
    </row>
    <row r="6" spans="1:10" s="2" customFormat="1" ht="14.25" x14ac:dyDescent="0.2">
      <c r="A6" s="27" t="s">
        <v>3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s="2" customFormat="1" ht="14.25" x14ac:dyDescent="0.2">
      <c r="A7" s="27" t="s">
        <v>69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s="2" customFormat="1" ht="12" x14ac:dyDescent="0.2">
      <c r="A8" s="7" t="s">
        <v>4</v>
      </c>
      <c r="B8" s="28"/>
      <c r="C8" s="28"/>
      <c r="D8" s="28"/>
      <c r="E8" s="28"/>
      <c r="F8" s="28"/>
      <c r="G8" s="29" t="s">
        <v>5</v>
      </c>
      <c r="H8" s="29"/>
      <c r="I8" s="29"/>
      <c r="J8" s="29"/>
    </row>
    <row r="9" spans="1:10" s="2" customFormat="1" ht="12" x14ac:dyDescent="0.2">
      <c r="A9" s="30" t="s">
        <v>6</v>
      </c>
      <c r="B9" s="8" t="s">
        <v>7</v>
      </c>
      <c r="C9" s="8" t="s">
        <v>9</v>
      </c>
      <c r="D9" s="8" t="s">
        <v>13</v>
      </c>
      <c r="E9" s="8" t="s">
        <v>16</v>
      </c>
      <c r="F9" s="8" t="s">
        <v>17</v>
      </c>
      <c r="G9" s="8" t="s">
        <v>18</v>
      </c>
      <c r="H9" s="8" t="s">
        <v>23</v>
      </c>
      <c r="I9" s="8" t="s">
        <v>25</v>
      </c>
      <c r="J9" s="33" t="s">
        <v>26</v>
      </c>
    </row>
    <row r="10" spans="1:10" s="2" customFormat="1" ht="12" x14ac:dyDescent="0.2">
      <c r="A10" s="31"/>
      <c r="B10" s="9" t="s">
        <v>8</v>
      </c>
      <c r="C10" s="9" t="s">
        <v>10</v>
      </c>
      <c r="D10" s="9" t="s">
        <v>14</v>
      </c>
      <c r="E10" s="9" t="s">
        <v>12</v>
      </c>
      <c r="F10" s="9" t="s">
        <v>12</v>
      </c>
      <c r="G10" s="9" t="s">
        <v>19</v>
      </c>
      <c r="H10" s="9" t="s">
        <v>24</v>
      </c>
      <c r="I10" s="9" t="s">
        <v>12</v>
      </c>
      <c r="J10" s="34"/>
    </row>
    <row r="11" spans="1:10" s="2" customFormat="1" ht="12" x14ac:dyDescent="0.2">
      <c r="A11" s="31"/>
      <c r="B11" s="9"/>
      <c r="C11" s="9" t="s">
        <v>11</v>
      </c>
      <c r="D11" s="9" t="s">
        <v>15</v>
      </c>
      <c r="E11" s="9"/>
      <c r="F11" s="9"/>
      <c r="G11" s="9" t="s">
        <v>20</v>
      </c>
      <c r="H11" s="9" t="s">
        <v>12</v>
      </c>
      <c r="I11" s="9"/>
      <c r="J11" s="34"/>
    </row>
    <row r="12" spans="1:10" s="2" customFormat="1" ht="12" x14ac:dyDescent="0.2">
      <c r="A12" s="31"/>
      <c r="B12" s="9"/>
      <c r="C12" s="9" t="s">
        <v>12</v>
      </c>
      <c r="D12" s="9"/>
      <c r="E12" s="9"/>
      <c r="F12" s="9"/>
      <c r="G12" s="9" t="s">
        <v>21</v>
      </c>
      <c r="H12" s="9"/>
      <c r="I12" s="9"/>
      <c r="J12" s="34"/>
    </row>
    <row r="13" spans="1:10" s="2" customFormat="1" ht="12" x14ac:dyDescent="0.2">
      <c r="A13" s="32"/>
      <c r="B13" s="10"/>
      <c r="C13" s="10"/>
      <c r="D13" s="10"/>
      <c r="E13" s="10"/>
      <c r="F13" s="10"/>
      <c r="G13" s="10" t="s">
        <v>22</v>
      </c>
      <c r="H13" s="10"/>
      <c r="I13" s="10"/>
      <c r="J13" s="35"/>
    </row>
    <row r="14" spans="1:10" s="11" customFormat="1" ht="7.5" x14ac:dyDescent="0.1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</row>
    <row r="15" spans="1:10" s="2" customFormat="1" ht="15.75" x14ac:dyDescent="0.25">
      <c r="A15" s="14" t="s">
        <v>27</v>
      </c>
      <c r="B15" s="16">
        <v>4000</v>
      </c>
      <c r="C15" s="18">
        <v>315651</v>
      </c>
      <c r="D15" s="14"/>
      <c r="E15" s="14"/>
      <c r="F15" s="14"/>
      <c r="G15" s="18" t="s">
        <v>70</v>
      </c>
      <c r="H15" s="14"/>
      <c r="I15" s="14"/>
      <c r="J15" s="22">
        <f>SUM(C15+G15)</f>
        <v>-1030961</v>
      </c>
    </row>
    <row r="16" spans="1:10" s="2" customFormat="1" ht="14.25" x14ac:dyDescent="0.2">
      <c r="A16" s="19" t="s">
        <v>28</v>
      </c>
    </row>
    <row r="17" spans="1:10" s="2" customFormat="1" ht="12" x14ac:dyDescent="0.2">
      <c r="A17" s="13" t="s">
        <v>29</v>
      </c>
      <c r="B17" s="15">
        <v>4005</v>
      </c>
      <c r="C17" s="20"/>
      <c r="D17" s="20"/>
      <c r="E17" s="20"/>
      <c r="F17" s="20"/>
      <c r="G17" s="20"/>
      <c r="H17" s="20"/>
      <c r="I17" s="20"/>
      <c r="J17" s="20"/>
    </row>
    <row r="18" spans="1:10" s="2" customFormat="1" ht="12" x14ac:dyDescent="0.2">
      <c r="A18" s="13" t="s">
        <v>30</v>
      </c>
      <c r="B18" s="15">
        <v>4010</v>
      </c>
      <c r="C18" s="20"/>
      <c r="D18" s="20"/>
      <c r="E18" s="20"/>
      <c r="F18" s="20"/>
      <c r="G18" s="21">
        <v>-97</v>
      </c>
      <c r="H18" s="20"/>
      <c r="I18" s="20"/>
      <c r="J18" s="21">
        <f>SUM(G18)</f>
        <v>-97</v>
      </c>
    </row>
    <row r="19" spans="1:10" s="2" customFormat="1" ht="12" x14ac:dyDescent="0.2">
      <c r="A19" s="13" t="s">
        <v>31</v>
      </c>
      <c r="B19" s="15">
        <v>4090</v>
      </c>
      <c r="C19" s="20"/>
      <c r="D19" s="20"/>
      <c r="E19" s="20"/>
      <c r="F19" s="20"/>
      <c r="G19" s="20"/>
      <c r="H19" s="20"/>
      <c r="I19" s="20"/>
      <c r="J19" s="20"/>
    </row>
    <row r="20" spans="1:10" s="2" customFormat="1" ht="15.75" x14ac:dyDescent="0.25">
      <c r="A20" s="14" t="s">
        <v>32</v>
      </c>
      <c r="B20" s="16">
        <v>4095</v>
      </c>
      <c r="C20" s="18" t="s">
        <v>63</v>
      </c>
      <c r="D20" s="23"/>
      <c r="E20" s="23"/>
      <c r="F20" s="23"/>
      <c r="G20" s="22">
        <f>SUM(G15+G17+G18+G19)</f>
        <v>-1346709</v>
      </c>
      <c r="H20" s="23"/>
      <c r="I20" s="23"/>
      <c r="J20" s="22">
        <f>SUM(C20+G20)</f>
        <v>-1031058</v>
      </c>
    </row>
    <row r="21" spans="1:10" s="2" customFormat="1" ht="15.75" x14ac:dyDescent="0.25">
      <c r="A21" s="14" t="s">
        <v>33</v>
      </c>
      <c r="B21" s="16">
        <v>4100</v>
      </c>
      <c r="C21" s="22">
        <v>0</v>
      </c>
      <c r="D21" s="23"/>
      <c r="E21" s="23"/>
      <c r="F21" s="23"/>
      <c r="G21" s="22">
        <v>-638384</v>
      </c>
      <c r="H21" s="23"/>
      <c r="I21" s="23"/>
      <c r="J21" s="22">
        <f>SUM(C21+G21)</f>
        <v>-638384</v>
      </c>
    </row>
    <row r="22" spans="1:10" s="2" customFormat="1" ht="15.75" x14ac:dyDescent="0.25">
      <c r="A22" s="14" t="s">
        <v>34</v>
      </c>
      <c r="B22" s="16">
        <v>4110</v>
      </c>
      <c r="C22" s="23"/>
      <c r="D22" s="23"/>
      <c r="E22" s="23"/>
      <c r="F22" s="23"/>
      <c r="G22" s="23"/>
      <c r="H22" s="23"/>
      <c r="I22" s="23"/>
      <c r="J22" s="23"/>
    </row>
    <row r="23" spans="1:10" s="2" customFormat="1" ht="12" x14ac:dyDescent="0.2">
      <c r="A23" s="13" t="s">
        <v>35</v>
      </c>
      <c r="B23" s="15">
        <v>4111</v>
      </c>
      <c r="C23" s="20"/>
      <c r="D23" s="20"/>
      <c r="E23" s="20"/>
      <c r="F23" s="20"/>
      <c r="G23" s="20"/>
      <c r="H23" s="20"/>
      <c r="I23" s="20"/>
      <c r="J23" s="20"/>
    </row>
    <row r="24" spans="1:10" s="2" customFormat="1" ht="12" x14ac:dyDescent="0.2">
      <c r="A24" s="13" t="s">
        <v>36</v>
      </c>
      <c r="B24" s="15">
        <v>4112</v>
      </c>
      <c r="C24" s="20"/>
      <c r="D24" s="20"/>
      <c r="E24" s="20"/>
      <c r="F24" s="20"/>
      <c r="G24" s="20"/>
      <c r="H24" s="20"/>
      <c r="I24" s="20"/>
      <c r="J24" s="20"/>
    </row>
    <row r="25" spans="1:10" s="2" customFormat="1" ht="12" x14ac:dyDescent="0.2">
      <c r="A25" s="13" t="s">
        <v>37</v>
      </c>
      <c r="B25" s="15">
        <v>4113</v>
      </c>
      <c r="C25" s="20"/>
      <c r="D25" s="20"/>
      <c r="E25" s="20"/>
      <c r="F25" s="20"/>
      <c r="G25" s="20"/>
      <c r="H25" s="20"/>
      <c r="I25" s="20"/>
      <c r="J25" s="20"/>
    </row>
    <row r="26" spans="1:10" s="2" customFormat="1" ht="12" x14ac:dyDescent="0.2">
      <c r="A26" s="3" t="s">
        <v>38</v>
      </c>
      <c r="C26" s="24"/>
      <c r="D26" s="24"/>
      <c r="E26" s="24"/>
      <c r="F26" s="24"/>
      <c r="G26" s="24"/>
      <c r="H26" s="24"/>
      <c r="I26" s="24"/>
      <c r="J26" s="24"/>
    </row>
    <row r="27" spans="1:10" s="2" customFormat="1" ht="12" x14ac:dyDescent="0.2">
      <c r="A27" s="13" t="s">
        <v>39</v>
      </c>
      <c r="B27" s="15">
        <v>4114</v>
      </c>
      <c r="C27" s="20"/>
      <c r="D27" s="20"/>
      <c r="E27" s="20"/>
      <c r="F27" s="20"/>
      <c r="G27" s="20"/>
      <c r="H27" s="20"/>
      <c r="I27" s="20"/>
      <c r="J27" s="20"/>
    </row>
    <row r="28" spans="1:10" s="2" customFormat="1" ht="12" x14ac:dyDescent="0.2">
      <c r="A28" s="13" t="s">
        <v>40</v>
      </c>
      <c r="B28" s="15">
        <v>4116</v>
      </c>
      <c r="C28" s="20"/>
      <c r="D28" s="20"/>
      <c r="E28" s="20"/>
      <c r="F28" s="20"/>
      <c r="G28" s="20"/>
      <c r="H28" s="20"/>
      <c r="I28" s="20"/>
      <c r="J28" s="20"/>
    </row>
    <row r="29" spans="1:10" s="2" customFormat="1" ht="12" x14ac:dyDescent="0.2">
      <c r="A29" s="17"/>
      <c r="B29" s="15">
        <v>4117</v>
      </c>
      <c r="C29" s="20"/>
      <c r="D29" s="20"/>
      <c r="E29" s="20"/>
      <c r="F29" s="20"/>
      <c r="G29" s="20"/>
      <c r="H29" s="20"/>
      <c r="I29" s="20"/>
      <c r="J29" s="20"/>
    </row>
    <row r="30" spans="1:10" s="2" customFormat="1" ht="14.25" x14ac:dyDescent="0.2">
      <c r="A30" s="19" t="s">
        <v>41</v>
      </c>
      <c r="C30" s="24"/>
      <c r="D30" s="24"/>
      <c r="E30" s="24"/>
      <c r="F30" s="24"/>
      <c r="G30" s="24"/>
      <c r="H30" s="24"/>
      <c r="I30" s="24"/>
      <c r="J30" s="24"/>
    </row>
    <row r="31" spans="1:10" s="2" customFormat="1" ht="12" x14ac:dyDescent="0.2">
      <c r="A31" s="13" t="s">
        <v>42</v>
      </c>
      <c r="B31" s="15">
        <v>4200</v>
      </c>
      <c r="C31" s="20"/>
      <c r="D31" s="20"/>
      <c r="E31" s="20"/>
      <c r="F31" s="20"/>
      <c r="G31" s="20"/>
      <c r="H31" s="20"/>
      <c r="I31" s="20"/>
      <c r="J31" s="20"/>
    </row>
    <row r="32" spans="1:10" s="2" customFormat="1" ht="12" x14ac:dyDescent="0.2">
      <c r="A32" s="13" t="s">
        <v>43</v>
      </c>
      <c r="B32" s="15">
        <v>4205</v>
      </c>
      <c r="C32" s="20"/>
      <c r="D32" s="20"/>
      <c r="E32" s="20"/>
      <c r="F32" s="20"/>
      <c r="G32" s="20"/>
      <c r="H32" s="20"/>
      <c r="I32" s="20"/>
      <c r="J32" s="20"/>
    </row>
    <row r="33" spans="1:10" s="2" customFormat="1" ht="12" x14ac:dyDescent="0.2">
      <c r="A33" s="13" t="s">
        <v>44</v>
      </c>
      <c r="B33" s="15">
        <v>4210</v>
      </c>
      <c r="C33" s="20"/>
      <c r="D33" s="20"/>
      <c r="E33" s="20"/>
      <c r="F33" s="20"/>
      <c r="G33" s="20"/>
      <c r="H33" s="20"/>
      <c r="I33" s="20"/>
      <c r="J33" s="20"/>
    </row>
    <row r="34" spans="1:10" s="2" customFormat="1" ht="12" x14ac:dyDescent="0.2">
      <c r="A34" s="3" t="s">
        <v>45</v>
      </c>
      <c r="C34" s="24"/>
      <c r="D34" s="24"/>
      <c r="E34" s="24"/>
      <c r="F34" s="24"/>
      <c r="G34" s="24"/>
      <c r="H34" s="24"/>
      <c r="I34" s="24"/>
      <c r="J34" s="24"/>
    </row>
    <row r="35" spans="1:10" s="2" customFormat="1" ht="12" x14ac:dyDescent="0.2">
      <c r="A35" s="13" t="s">
        <v>46</v>
      </c>
      <c r="B35" s="15">
        <v>4215</v>
      </c>
      <c r="C35" s="20"/>
      <c r="D35" s="20"/>
      <c r="E35" s="20"/>
      <c r="F35" s="20"/>
      <c r="G35" s="20"/>
      <c r="H35" s="20"/>
      <c r="I35" s="20"/>
      <c r="J35" s="20"/>
    </row>
    <row r="36" spans="1:10" s="2" customFormat="1" ht="12" x14ac:dyDescent="0.2">
      <c r="A36" s="3" t="s">
        <v>47</v>
      </c>
      <c r="C36" s="24"/>
      <c r="D36" s="24"/>
      <c r="E36" s="24"/>
      <c r="F36" s="24"/>
      <c r="G36" s="24"/>
      <c r="H36" s="24"/>
      <c r="I36" s="24"/>
      <c r="J36" s="24"/>
    </row>
    <row r="37" spans="1:10" s="2" customFormat="1" ht="12" x14ac:dyDescent="0.2">
      <c r="A37" s="13" t="s">
        <v>48</v>
      </c>
      <c r="B37" s="15">
        <v>4220</v>
      </c>
      <c r="C37" s="20"/>
      <c r="D37" s="20"/>
      <c r="E37" s="20"/>
      <c r="F37" s="20"/>
      <c r="G37" s="20"/>
      <c r="H37" s="20"/>
      <c r="I37" s="20"/>
      <c r="J37" s="20"/>
    </row>
    <row r="38" spans="1:10" s="2" customFormat="1" ht="12" x14ac:dyDescent="0.2">
      <c r="A38" s="13" t="s">
        <v>49</v>
      </c>
      <c r="B38" s="15">
        <v>4225</v>
      </c>
      <c r="C38" s="20"/>
      <c r="D38" s="20"/>
      <c r="E38" s="20"/>
      <c r="F38" s="20"/>
      <c r="G38" s="20"/>
      <c r="H38" s="20"/>
      <c r="I38" s="20"/>
      <c r="J38" s="20"/>
    </row>
    <row r="39" spans="1:10" s="2" customFormat="1" ht="12" x14ac:dyDescent="0.2">
      <c r="A39" s="17"/>
      <c r="B39" s="15">
        <v>4226</v>
      </c>
      <c r="C39" s="20"/>
      <c r="D39" s="20"/>
      <c r="E39" s="20"/>
      <c r="F39" s="20"/>
      <c r="G39" s="20"/>
      <c r="H39" s="20"/>
      <c r="I39" s="20"/>
      <c r="J39" s="20"/>
    </row>
    <row r="40" spans="1:10" s="2" customFormat="1" ht="14.25" x14ac:dyDescent="0.2">
      <c r="A40" s="19" t="s">
        <v>50</v>
      </c>
      <c r="C40" s="24"/>
      <c r="D40" s="24"/>
      <c r="E40" s="24"/>
      <c r="F40" s="24"/>
      <c r="G40" s="24"/>
      <c r="H40" s="24"/>
      <c r="I40" s="24"/>
      <c r="J40" s="24"/>
    </row>
    <row r="41" spans="1:10" s="2" customFormat="1" ht="12" x14ac:dyDescent="0.2">
      <c r="A41" s="13" t="s">
        <v>51</v>
      </c>
      <c r="B41" s="15">
        <v>4240</v>
      </c>
      <c r="C41" s="20"/>
      <c r="D41" s="20"/>
      <c r="E41" s="20"/>
      <c r="F41" s="20"/>
      <c r="G41" s="20"/>
      <c r="H41" s="20"/>
      <c r="I41" s="20"/>
      <c r="J41" s="20"/>
    </row>
    <row r="42" spans="1:10" s="2" customFormat="1" ht="12" x14ac:dyDescent="0.2">
      <c r="A42" s="13" t="s">
        <v>52</v>
      </c>
      <c r="B42" s="15">
        <v>4245</v>
      </c>
      <c r="C42" s="20"/>
      <c r="D42" s="20"/>
      <c r="E42" s="20"/>
      <c r="F42" s="20"/>
      <c r="G42" s="20"/>
      <c r="H42" s="20"/>
      <c r="I42" s="20"/>
      <c r="J42" s="20"/>
    </row>
    <row r="43" spans="1:10" s="2" customFormat="1" ht="14.25" x14ac:dyDescent="0.2">
      <c r="A43" s="19" t="s">
        <v>53</v>
      </c>
      <c r="C43" s="24"/>
      <c r="D43" s="24"/>
      <c r="E43" s="24"/>
      <c r="F43" s="24"/>
      <c r="G43" s="24"/>
      <c r="H43" s="24"/>
      <c r="I43" s="24"/>
      <c r="J43" s="24"/>
    </row>
    <row r="44" spans="1:10" s="2" customFormat="1" ht="12" x14ac:dyDescent="0.2">
      <c r="A44" s="13" t="s">
        <v>54</v>
      </c>
      <c r="B44" s="15">
        <v>4260</v>
      </c>
      <c r="C44" s="20"/>
      <c r="D44" s="20"/>
      <c r="E44" s="20"/>
      <c r="F44" s="20"/>
      <c r="G44" s="20"/>
      <c r="H44" s="20"/>
      <c r="I44" s="20"/>
      <c r="J44" s="20"/>
    </row>
    <row r="45" spans="1:10" s="2" customFormat="1" ht="12" x14ac:dyDescent="0.2">
      <c r="A45" s="13" t="s">
        <v>55</v>
      </c>
      <c r="B45" s="15">
        <v>4265</v>
      </c>
      <c r="C45" s="20"/>
      <c r="D45" s="20"/>
      <c r="E45" s="20"/>
      <c r="F45" s="20"/>
      <c r="G45" s="20"/>
      <c r="H45" s="20"/>
      <c r="I45" s="20"/>
      <c r="J45" s="20"/>
    </row>
    <row r="46" spans="1:10" s="2" customFormat="1" ht="12" x14ac:dyDescent="0.2">
      <c r="A46" s="13" t="s">
        <v>56</v>
      </c>
      <c r="B46" s="15">
        <v>4270</v>
      </c>
      <c r="C46" s="20"/>
      <c r="D46" s="20"/>
      <c r="E46" s="20"/>
      <c r="F46" s="20"/>
      <c r="G46" s="20"/>
      <c r="H46" s="20"/>
      <c r="I46" s="20"/>
      <c r="J46" s="20"/>
    </row>
    <row r="47" spans="1:10" s="2" customFormat="1" ht="12" x14ac:dyDescent="0.2">
      <c r="A47" s="13" t="s">
        <v>57</v>
      </c>
      <c r="B47" s="15">
        <v>4275</v>
      </c>
      <c r="C47" s="20"/>
      <c r="D47" s="20"/>
      <c r="E47" s="20"/>
      <c r="F47" s="20"/>
      <c r="G47" s="20"/>
      <c r="H47" s="20"/>
      <c r="I47" s="20"/>
      <c r="J47" s="20"/>
    </row>
    <row r="48" spans="1:10" s="2" customFormat="1" ht="12" x14ac:dyDescent="0.2">
      <c r="A48" s="13" t="s">
        <v>58</v>
      </c>
      <c r="B48" s="15">
        <v>4280</v>
      </c>
      <c r="C48" s="20"/>
      <c r="D48" s="20"/>
      <c r="E48" s="20"/>
      <c r="F48" s="20"/>
      <c r="G48" s="20"/>
      <c r="H48" s="20"/>
      <c r="I48" s="20"/>
      <c r="J48" s="20"/>
    </row>
    <row r="49" spans="1:10" s="2" customFormat="1" ht="12" x14ac:dyDescent="0.2">
      <c r="A49" s="13" t="s">
        <v>59</v>
      </c>
      <c r="B49" s="15">
        <v>4290</v>
      </c>
      <c r="C49" s="20"/>
      <c r="D49" s="20"/>
      <c r="E49" s="20"/>
      <c r="F49" s="20"/>
      <c r="G49" s="20"/>
      <c r="H49" s="20"/>
      <c r="I49" s="20"/>
      <c r="J49" s="20"/>
    </row>
    <row r="50" spans="1:10" s="2" customFormat="1" ht="15.75" x14ac:dyDescent="0.25">
      <c r="A50" s="14" t="s">
        <v>60</v>
      </c>
      <c r="B50" s="16">
        <v>4295</v>
      </c>
      <c r="C50" s="23"/>
      <c r="D50" s="23"/>
      <c r="E50" s="23"/>
      <c r="F50" s="23"/>
      <c r="G50" s="22">
        <f>SUM(G21:G49)</f>
        <v>-638384</v>
      </c>
      <c r="H50" s="23"/>
      <c r="I50" s="23"/>
      <c r="J50" s="22">
        <f t="shared" ref="J50:J51" si="0">SUM(C50+G50)</f>
        <v>-638384</v>
      </c>
    </row>
    <row r="51" spans="1:10" s="2" customFormat="1" ht="15.75" x14ac:dyDescent="0.25">
      <c r="A51" s="14" t="s">
        <v>61</v>
      </c>
      <c r="B51" s="16">
        <v>4300</v>
      </c>
      <c r="C51" s="22">
        <v>315651</v>
      </c>
      <c r="D51" s="23"/>
      <c r="E51" s="23"/>
      <c r="F51" s="23"/>
      <c r="G51" s="22">
        <f>SUM(G20+G21)</f>
        <v>-1985093</v>
      </c>
      <c r="H51" s="23"/>
      <c r="I51" s="23"/>
      <c r="J51" s="22">
        <f t="shared" si="0"/>
        <v>-1669442</v>
      </c>
    </row>
    <row r="52" spans="1:10" s="2" customFormat="1" ht="12" x14ac:dyDescent="0.2">
      <c r="A52" s="4"/>
    </row>
    <row r="53" spans="1:10" s="2" customFormat="1" ht="45.75" customHeight="1" x14ac:dyDescent="0.2">
      <c r="A53" s="26" t="s">
        <v>68</v>
      </c>
      <c r="B53" s="26"/>
      <c r="C53" s="26"/>
      <c r="D53" s="26"/>
      <c r="E53" s="26"/>
      <c r="F53" s="26"/>
    </row>
    <row r="54" spans="1:10" s="2" customFormat="1" ht="12" x14ac:dyDescent="0.2">
      <c r="A54" s="4"/>
    </row>
    <row r="55" spans="1:10" s="2" customFormat="1" ht="39" customHeight="1" x14ac:dyDescent="0.2">
      <c r="A55" s="26" t="s">
        <v>67</v>
      </c>
      <c r="B55" s="26"/>
      <c r="C55" s="26"/>
      <c r="D55" s="26"/>
      <c r="E55" s="26"/>
      <c r="F55" s="26"/>
    </row>
  </sheetData>
  <mergeCells count="13">
    <mergeCell ref="A6:J6"/>
    <mergeCell ref="A1:C1"/>
    <mergeCell ref="A2:I2"/>
    <mergeCell ref="A3:F3"/>
    <mergeCell ref="G3:I3"/>
    <mergeCell ref="A4:H4"/>
    <mergeCell ref="A55:F55"/>
    <mergeCell ref="A7:J7"/>
    <mergeCell ref="B8:F8"/>
    <mergeCell ref="G8:J8"/>
    <mergeCell ref="A9:A13"/>
    <mergeCell ref="J9:J13"/>
    <mergeCell ref="A53:F53"/>
  </mergeCells>
  <pageMargins left="0.74803149606299213" right="0.74803149606299213" top="0.98425196850393704" bottom="0.98425196850393704" header="0.51181102362204722" footer="0.5118110236220472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U4900304.ORG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Сформирован красивыми печатями 2007 TLG</dc:title>
  <dc:creator>Майя В. Логинова</dc:creator>
  <cp:lastModifiedBy>Елена Н. Бейзерова</cp:lastModifiedBy>
  <cp:lastPrinted>2021-02-12T14:00:19Z</cp:lastPrinted>
  <dcterms:created xsi:type="dcterms:W3CDTF">2019-01-29T11:08:51Z</dcterms:created>
  <dcterms:modified xsi:type="dcterms:W3CDTF">2021-02-12T14:00:31Z</dcterms:modified>
</cp:coreProperties>
</file>